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queryTables/queryTable1.xml" ContentType="application/vnd.openxmlformats-officedocument.spreadsheetml.queryTable+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C:\Users\depsy.espinoza\Desktop\"/>
    </mc:Choice>
  </mc:AlternateContent>
  <xr:revisionPtr revIDLastSave="0" documentId="13_ncr:1_{D948FB6F-214C-43BD-884A-56E92EF343A5}" xr6:coauthVersionLast="47" xr6:coauthVersionMax="47" xr10:uidLastSave="{00000000-0000-0000-0000-000000000000}"/>
  <bookViews>
    <workbookView xWindow="-90" yWindow="-90" windowWidth="19380" windowHeight="10380" firstSheet="1" activeTab="1" xr2:uid="{C866B522-7056-4399-8292-9E016A212607}"/>
  </bookViews>
  <sheets>
    <sheet name="Herramienta" sheetId="1" state="hidden" r:id="rId1"/>
    <sheet name="Nivel Central" sheetId="3" r:id="rId2"/>
    <sheet name="Hoja2" sheetId="2" state="hidden" r:id="rId3"/>
  </sheets>
  <definedNames>
    <definedName name="_xlnm._FilterDatabase" localSheetId="1" hidden="1">'Nivel Central'!$A$8:$AA$88</definedName>
    <definedName name="query__14" localSheetId="0" hidden="1">Herramienta!$A$8:$AE$130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70" i="3" l="1"/>
  <c r="J72" i="3"/>
  <c r="P72" i="3"/>
  <c r="Q72" i="3"/>
  <c r="AA72" i="3"/>
  <c r="AB72" i="3"/>
  <c r="J73" i="3"/>
  <c r="P73" i="3"/>
  <c r="Q73" i="3" s="1"/>
  <c r="AA73" i="3"/>
  <c r="AB73" i="3" s="1"/>
  <c r="J74" i="3"/>
  <c r="P74" i="3"/>
  <c r="Q74" i="3"/>
  <c r="AA74" i="3"/>
  <c r="AB74" i="3"/>
  <c r="J75" i="3"/>
  <c r="P75" i="3"/>
  <c r="Q75" i="3" s="1"/>
  <c r="AA75" i="3"/>
  <c r="AB75" i="3" s="1"/>
  <c r="J76" i="3"/>
  <c r="P76" i="3"/>
  <c r="Q76" i="3"/>
  <c r="AA76" i="3"/>
  <c r="AB76" i="3"/>
  <c r="J13" i="3" l="1"/>
  <c r="P13" i="3"/>
  <c r="Q13" i="3" s="1"/>
  <c r="AA13" i="3"/>
  <c r="AA50" i="3" l="1"/>
  <c r="AA51" i="3"/>
  <c r="AA52" i="3"/>
  <c r="AA53" i="3"/>
  <c r="AA45" i="3"/>
  <c r="AA14" i="3"/>
  <c r="AA54" i="3"/>
  <c r="AA55" i="3"/>
  <c r="AA15" i="3"/>
  <c r="AA16" i="3"/>
  <c r="AA9" i="3"/>
  <c r="AA81" i="3"/>
  <c r="AA22" i="3"/>
  <c r="AA23" i="3"/>
  <c r="AA70" i="3"/>
  <c r="AA60" i="3"/>
  <c r="AA27" i="3"/>
  <c r="AA32" i="3"/>
  <c r="AA33" i="3"/>
  <c r="AA34" i="3"/>
  <c r="AA24" i="3"/>
  <c r="AA28" i="3"/>
  <c r="AA56" i="3"/>
  <c r="AA57" i="3"/>
  <c r="AA46" i="3"/>
  <c r="AA47" i="3"/>
  <c r="AA25" i="3"/>
  <c r="AA77" i="3"/>
  <c r="AA78" i="3"/>
  <c r="AA79" i="3"/>
  <c r="AA61" i="3"/>
  <c r="AA62" i="3"/>
  <c r="AA63" i="3"/>
  <c r="AA64" i="3"/>
  <c r="AA71" i="3"/>
  <c r="AB71" i="3" s="1"/>
  <c r="AA82" i="3"/>
  <c r="AA29" i="3"/>
  <c r="AA84" i="3"/>
  <c r="AA85" i="3"/>
  <c r="AA86" i="3"/>
  <c r="AA66" i="3"/>
  <c r="AA67" i="3"/>
  <c r="AA10" i="3"/>
  <c r="AA11" i="3"/>
  <c r="AA12" i="3"/>
  <c r="AA17" i="3"/>
  <c r="AA38" i="3"/>
  <c r="AA39" i="3"/>
  <c r="AA40" i="3"/>
  <c r="AA41" i="3"/>
  <c r="AA87" i="3"/>
  <c r="AA30" i="3"/>
  <c r="AA58" i="3"/>
  <c r="AA35" i="3"/>
  <c r="AA26" i="3"/>
  <c r="AA42" i="3"/>
  <c r="AA36" i="3"/>
  <c r="AA31" i="3"/>
  <c r="AA37" i="3"/>
  <c r="AA18" i="3"/>
  <c r="AA59" i="3"/>
  <c r="AA48" i="3"/>
  <c r="AA80" i="3"/>
  <c r="AA88" i="3"/>
  <c r="AA65" i="3"/>
  <c r="AA43" i="3"/>
  <c r="AA83" i="3"/>
  <c r="AA68" i="3"/>
  <c r="AA19" i="3"/>
  <c r="AA20" i="3"/>
  <c r="AA21" i="3"/>
  <c r="AA49" i="3"/>
  <c r="P50" i="3"/>
  <c r="Q50" i="3" s="1"/>
  <c r="P51" i="3"/>
  <c r="Q51" i="3" s="1"/>
  <c r="P52" i="3"/>
  <c r="Q52" i="3" s="1"/>
  <c r="P53" i="3"/>
  <c r="Q53" i="3" s="1"/>
  <c r="P45" i="3"/>
  <c r="Q45" i="3" s="1"/>
  <c r="P14" i="3"/>
  <c r="Q14" i="3" s="1"/>
  <c r="P54" i="3"/>
  <c r="Q54" i="3" s="1"/>
  <c r="P55" i="3"/>
  <c r="Q55" i="3" s="1"/>
  <c r="P15" i="3"/>
  <c r="Q15" i="3" s="1"/>
  <c r="P16" i="3"/>
  <c r="Q16" i="3" s="1"/>
  <c r="P9" i="3"/>
  <c r="Q9" i="3" s="1"/>
  <c r="P81" i="3"/>
  <c r="Q81" i="3" s="1"/>
  <c r="P22" i="3"/>
  <c r="Q22" i="3" s="1"/>
  <c r="P23" i="3"/>
  <c r="Q23" i="3" s="1"/>
  <c r="P70" i="3"/>
  <c r="Q70" i="3" s="1"/>
  <c r="P60" i="3"/>
  <c r="Q60" i="3" s="1"/>
  <c r="P27" i="3"/>
  <c r="Q27" i="3" s="1"/>
  <c r="P32" i="3"/>
  <c r="Q32" i="3" s="1"/>
  <c r="P33" i="3"/>
  <c r="Q33" i="3" s="1"/>
  <c r="P34" i="3"/>
  <c r="Q34" i="3" s="1"/>
  <c r="P24" i="3"/>
  <c r="Q24" i="3" s="1"/>
  <c r="P28" i="3"/>
  <c r="Q28" i="3" s="1"/>
  <c r="P56" i="3"/>
  <c r="Q56" i="3" s="1"/>
  <c r="P57" i="3"/>
  <c r="Q57" i="3" s="1"/>
  <c r="P46" i="3"/>
  <c r="Q46" i="3" s="1"/>
  <c r="P47" i="3"/>
  <c r="Q47" i="3" s="1"/>
  <c r="P25" i="3"/>
  <c r="Q25" i="3" s="1"/>
  <c r="P77" i="3"/>
  <c r="Q77" i="3" s="1"/>
  <c r="P78" i="3"/>
  <c r="Q78" i="3" s="1"/>
  <c r="P79" i="3"/>
  <c r="Q79" i="3" s="1"/>
  <c r="P61" i="3"/>
  <c r="Q61" i="3" s="1"/>
  <c r="P62" i="3"/>
  <c r="Q62" i="3" s="1"/>
  <c r="P63" i="3"/>
  <c r="Q63" i="3" s="1"/>
  <c r="P64" i="3"/>
  <c r="Q64" i="3" s="1"/>
  <c r="P71" i="3"/>
  <c r="Q71" i="3" s="1"/>
  <c r="P82" i="3"/>
  <c r="Q82" i="3" s="1"/>
  <c r="P29" i="3"/>
  <c r="Q29" i="3" s="1"/>
  <c r="P84" i="3"/>
  <c r="Q84" i="3" s="1"/>
  <c r="P85" i="3"/>
  <c r="Q85" i="3" s="1"/>
  <c r="P86" i="3"/>
  <c r="Q86" i="3" s="1"/>
  <c r="P66" i="3"/>
  <c r="Q66" i="3" s="1"/>
  <c r="P67" i="3"/>
  <c r="Q67" i="3" s="1"/>
  <c r="P10" i="3"/>
  <c r="Q10" i="3" s="1"/>
  <c r="P11" i="3"/>
  <c r="Q11" i="3" s="1"/>
  <c r="P12" i="3"/>
  <c r="Q12" i="3" s="1"/>
  <c r="P17" i="3"/>
  <c r="Q17" i="3" s="1"/>
  <c r="P38" i="3"/>
  <c r="Q38" i="3" s="1"/>
  <c r="P39" i="3"/>
  <c r="Q39" i="3" s="1"/>
  <c r="P40" i="3"/>
  <c r="Q40" i="3" s="1"/>
  <c r="P41" i="3"/>
  <c r="Q41" i="3" s="1"/>
  <c r="P87" i="3"/>
  <c r="Q87" i="3" s="1"/>
  <c r="P30" i="3"/>
  <c r="Q30" i="3" s="1"/>
  <c r="P58" i="3"/>
  <c r="Q58" i="3" s="1"/>
  <c r="P35" i="3"/>
  <c r="Q35" i="3" s="1"/>
  <c r="P26" i="3"/>
  <c r="Q26" i="3" s="1"/>
  <c r="P42" i="3"/>
  <c r="Q42" i="3" s="1"/>
  <c r="P36" i="3"/>
  <c r="Q36" i="3" s="1"/>
  <c r="P31" i="3"/>
  <c r="Q31" i="3" s="1"/>
  <c r="P37" i="3"/>
  <c r="Q37" i="3" s="1"/>
  <c r="P18" i="3"/>
  <c r="Q18" i="3" s="1"/>
  <c r="P59" i="3"/>
  <c r="Q59" i="3" s="1"/>
  <c r="P48" i="3"/>
  <c r="Q48" i="3" s="1"/>
  <c r="P80" i="3"/>
  <c r="Q80" i="3" s="1"/>
  <c r="P88" i="3"/>
  <c r="Q88" i="3" s="1"/>
  <c r="P65" i="3"/>
  <c r="Q65" i="3" s="1"/>
  <c r="P43" i="3"/>
  <c r="Q43" i="3" s="1"/>
  <c r="P83" i="3"/>
  <c r="Q83" i="3" s="1"/>
  <c r="P68" i="3"/>
  <c r="Q68" i="3" s="1"/>
  <c r="P19" i="3"/>
  <c r="Q19" i="3" s="1"/>
  <c r="P20" i="3"/>
  <c r="Q20" i="3" s="1"/>
  <c r="P21" i="3"/>
  <c r="Q21" i="3" s="1"/>
  <c r="P49" i="3"/>
  <c r="Q49" i="3" s="1"/>
  <c r="J50" i="3"/>
  <c r="J51" i="3"/>
  <c r="J52" i="3"/>
  <c r="J53" i="3"/>
  <c r="J45" i="3"/>
  <c r="J14" i="3"/>
  <c r="J54" i="3"/>
  <c r="J55" i="3"/>
  <c r="J15" i="3"/>
  <c r="J16" i="3"/>
  <c r="J9" i="3"/>
  <c r="J81" i="3"/>
  <c r="J22" i="3"/>
  <c r="J23" i="3"/>
  <c r="J70" i="3"/>
  <c r="J60" i="3"/>
  <c r="J27" i="3"/>
  <c r="J32" i="3"/>
  <c r="J33" i="3"/>
  <c r="J34" i="3"/>
  <c r="J24" i="3"/>
  <c r="J28" i="3"/>
  <c r="J56" i="3"/>
  <c r="J57" i="3"/>
  <c r="J46" i="3"/>
  <c r="J47" i="3"/>
  <c r="J25" i="3"/>
  <c r="J77" i="3"/>
  <c r="J78" i="3"/>
  <c r="J79" i="3"/>
  <c r="J61" i="3"/>
  <c r="J62" i="3"/>
  <c r="J63" i="3"/>
  <c r="J64" i="3"/>
  <c r="J71" i="3"/>
  <c r="J82" i="3"/>
  <c r="J29" i="3"/>
  <c r="J84" i="3"/>
  <c r="J85" i="3"/>
  <c r="J86" i="3"/>
  <c r="J66" i="3"/>
  <c r="J67" i="3"/>
  <c r="J10" i="3"/>
  <c r="J11" i="3"/>
  <c r="J12" i="3"/>
  <c r="J17" i="3"/>
  <c r="J38" i="3"/>
  <c r="J39" i="3"/>
  <c r="J40" i="3"/>
  <c r="J41" i="3"/>
  <c r="J87" i="3"/>
  <c r="J30" i="3"/>
  <c r="J58" i="3"/>
  <c r="J35" i="3"/>
  <c r="J26" i="3"/>
  <c r="J42" i="3"/>
  <c r="J36" i="3"/>
  <c r="J31" i="3"/>
  <c r="J37" i="3"/>
  <c r="J18" i="3"/>
  <c r="J59" i="3"/>
  <c r="J48" i="3"/>
  <c r="J80" i="3"/>
  <c r="J88" i="3"/>
  <c r="J65" i="3"/>
  <c r="J43" i="3"/>
  <c r="J83" i="3"/>
  <c r="J68" i="3"/>
  <c r="J19" i="3"/>
  <c r="J20" i="3"/>
  <c r="J21" i="3"/>
  <c r="J49" i="3"/>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odcFile="C:\Users\Inés Sánchez\Downloads\query (14).iqy" keepAlive="1" name="query (14)" type="5" refreshedVersion="6" minRefreshableVersion="3" saveData="1">
    <dbPr connection="Provider=Microsoft.Office.List.OLEDB.2.0;Data Source=&quot;&quot;;ApplicationName=Excel;Version=12.0.0.0" command="&lt;LIST&gt;&lt;VIEWGUID&gt;7A95E0BA-1CB3-49DD-AD6B-242C7D4C2A3D&lt;/VIEWGUID&gt;&lt;LISTNAME&gt;{5021FE30-0571-4209-8E99-54BEAF520554}&lt;/LISTNAME&gt;&lt;LISTWEB&gt;https://cencinai-my.sharepoint.com/personal/merceditas_lizano_cen-cinai_go_cr/_vti_bin&lt;/LISTWEB&gt;&lt;LISTSUBWEB&gt;&lt;/LISTSUBWEB&gt;&lt;ROOTFOLDER&gt;&lt;/ROOTFOLDER&gt;&lt;/LIST&gt;" commandType="5"/>
  </connection>
</connections>
</file>

<file path=xl/sharedStrings.xml><?xml version="1.0" encoding="utf-8"?>
<sst xmlns="http://schemas.openxmlformats.org/spreadsheetml/2006/main" count="2787" uniqueCount="790">
  <si>
    <t>Identificación Valoración y Análisis de Riesgos 2024</t>
  </si>
  <si>
    <t>Objetivo</t>
  </si>
  <si>
    <t>Responsable</t>
  </si>
  <si>
    <t>Código</t>
  </si>
  <si>
    <t>Evento</t>
  </si>
  <si>
    <t>Causa</t>
  </si>
  <si>
    <t>Posibles consecuencias internas</t>
  </si>
  <si>
    <t>Posibles consecuencias externas</t>
  </si>
  <si>
    <t>Impacto</t>
  </si>
  <si>
    <t>Probabilidad</t>
  </si>
  <si>
    <t>Riesgo antes de controles</t>
  </si>
  <si>
    <t xml:space="preserve">Descripción de controles existentes </t>
  </si>
  <si>
    <t>Calidad del Control</t>
  </si>
  <si>
    <t>Uso efectivo del Control</t>
  </si>
  <si>
    <t>Impacto Riesgo</t>
  </si>
  <si>
    <t>Probabilidad Riesgo</t>
  </si>
  <si>
    <t>Riesgo después de controles</t>
  </si>
  <si>
    <t>Resultado de la evaluación</t>
  </si>
  <si>
    <t xml:space="preserve">Descripción de la acción </t>
  </si>
  <si>
    <t>Tipo de acción</t>
  </si>
  <si>
    <t xml:space="preserve">Costo Beneficio </t>
  </si>
  <si>
    <t xml:space="preserve">Capacidad e idoneidad de los entes participantes internos y externos </t>
  </si>
  <si>
    <t xml:space="preserve">Interés Público y resguardo de la Hacienda Pública </t>
  </si>
  <si>
    <t xml:space="preserve">Viabilidad Jurídica, técnica u operacional </t>
  </si>
  <si>
    <t xml:space="preserve">Responsable a ejecutar </t>
  </si>
  <si>
    <t xml:space="preserve">Valoración del Impacto </t>
  </si>
  <si>
    <t>Probabilidad de ejecución</t>
  </si>
  <si>
    <t>Evaluación</t>
  </si>
  <si>
    <t xml:space="preserve">Resultado de la Evaluación </t>
  </si>
  <si>
    <t>Seguimiento Diciembre 2021</t>
  </si>
  <si>
    <t>Item Type</t>
  </si>
  <si>
    <t>Path</t>
  </si>
  <si>
    <t>OE1 Mejorar la alimentación y nutrición de niños y niñas hasta los 13 años, adolescentes madres, mujeres en periodo de gestación o lactancia.</t>
  </si>
  <si>
    <t>UNAT</t>
  </si>
  <si>
    <t>RI-7-1-1-Sistemas de información que no reúnan las necesidades de la Institución.</t>
  </si>
  <si>
    <t>Entrega de las Metas para la Provisión de los Servicios con incumplimiento Normativo.</t>
  </si>
  <si>
    <t>Carencia de un Sistema informático que permita la versatilidad y análisis automatizado del cumplimiento normativo en la provisión de los servicios.</t>
  </si>
  <si>
    <t>Afectación de la eficiencia de la atención</t>
  </si>
  <si>
    <t>Afectación a la calidad en la atención y oportunidad de los servicios.</t>
  </si>
  <si>
    <t>3</t>
  </si>
  <si>
    <t>Planificación de las acciones vinculadas al macroproceso de Normalización y Asistencia Técnica en la conformación de grupos según normativa.</t>
  </si>
  <si>
    <t>2</t>
  </si>
  <si>
    <t>Tomar precauciones</t>
  </si>
  <si>
    <t>Solicitar un módulo para la Proyección de Metas para la Provisión de Servicios dentro del Sistema de la Dirección Nacional de CEN-CINAI para velar por el cumplimiento normativo.</t>
  </si>
  <si>
    <t>Transferir</t>
  </si>
  <si>
    <t>Positivo</t>
  </si>
  <si>
    <t>Durante el II semestre 2021 ingresó a este sistema a actualizar el riesgo</t>
  </si>
  <si>
    <t>Elemento</t>
  </si>
  <si>
    <t>personal/merceditas_lizano_cen-cinai_go_cr/Lists/Identificacin Valoracin y Administracin de Riesgos</t>
  </si>
  <si>
    <t>OTO 1.2 Adquirir alimentos que cumplan con las especificaciones técnicas requeridas por la institución.</t>
  </si>
  <si>
    <t>RI-5-2-2- Usuarios podrían no encontrarse satisfechos con los servicios prestados los servicios prestados.</t>
  </si>
  <si>
    <t>Insuficientes Procedimientos Sustantivos oficializados</t>
  </si>
  <si>
    <t>"Carencia de plazos establecidos para el trámite de revisión, ajustes y oficialización
"</t>
  </si>
  <si>
    <t>"Afectación a la  eficiencia  de la atención. "</t>
  </si>
  <si>
    <t>Afectación a la calidad en la atención a la población usuaria y oportunidad en el Servicio de Nutrición Preventiva</t>
  </si>
  <si>
    <t>Planificación y seguimiento a las acciones vinculadas al macroproceso de Normalización</t>
  </si>
  <si>
    <t>Dirigir, planificar, coordinar, supervisar, la emisión de los Procedimientos para los procesos correspondientes a los Macroprocesos de Asistencia Técnica Sustantiva y Normalización de los Servicios, en relación con la Autoevaluación de Control Interno.</t>
  </si>
  <si>
    <t>Modificar</t>
  </si>
  <si>
    <t>OTO 1.3 Asegurar que los menús regionales cumplan con la calidad nutricional requerida para la población atendida.</t>
  </si>
  <si>
    <t>Insuficientes Procedimientos Sustantivos oficializados.</t>
  </si>
  <si>
    <t>"Afectación a la  eficiencia  de la atención.   "</t>
  </si>
  <si>
    <t>Afectación a la calidad en la atención a la población usuaria</t>
  </si>
  <si>
    <t>OTO 1.4 Garantizar la inocuidad de la alimentación brindada a la población atendida.</t>
  </si>
  <si>
    <t>En virtud de que sólo se puede escribir en este espacio se indica que, el procedimiento en mención fue entregado a la DT en el año 2020, pero en virtud de la pandemia se tomó la decisión de utilizar el elaborado por la UIVCD, por lo que no se realiza esta valoración.</t>
  </si>
  <si>
    <t xml:space="preserve">OE2. Propiciar condiciones para la protección y el adecuado crecimiento y desarrollo de la población.								</t>
  </si>
  <si>
    <t>Carencia de plazos establecidos para el trámite de revisión, ajustes y oficialización</t>
  </si>
  <si>
    <t>"Afectación a la  eficiencia  de la atención.  Afectación en toma de decisiones y cumplimiento de metas y objetivos institucionales.  Disconformidad de los niveles regionales y locales"</t>
  </si>
  <si>
    <t>Afectación a la calidad en la atención a la población usuaria y oportunidad en el Servicio de Atención y Protección Infantil.</t>
  </si>
  <si>
    <t xml:space="preserve">OE2. Propiciar condiciones para la protección y el adecuado crecimiento y desarrollo de la población.		</t>
  </si>
  <si>
    <t>UIVCD</t>
  </si>
  <si>
    <t>RI-1-1-2- Incumplimiento de la normativa.;#RI-1-2-1- Incumplimiento por parte de directores, de los Lineamientos Institucionales.</t>
  </si>
  <si>
    <t>Omisión de aplicación de tamizajes de vigilancia del crecimiento y desarrollo y referencia de casos prioritarios</t>
  </si>
  <si>
    <t>Poco uso de la intranet donde se dispone la normativa vigente  Poco monitoreo y seguimiento  al cumplimiento de la normativa</t>
  </si>
  <si>
    <t>Mayor deterioro en el estado nutricional, del nivel del desarrollo y de salud de la población infantil atendida en CEN-CINAI;#Sistema de vigilancia desactualizado que limita la toma de decisiones</t>
  </si>
  <si>
    <t>Poca información disponible de casos con condiciones especiales que deben ser referidos a otras instituciones</t>
  </si>
  <si>
    <t>Comunicaciones oportunas de cumplimiento del sistema de vigilancia: ejemplo datos básicos, protocolo sectorial entre otros. Asistencia técnica anual a los equipos de Área Técnica Regional y Equipos interdisciplinarios de Oficina Local en la implementación de procedimientos.  Actualizaciones a personas funcionarias en la toma de tamizajes e interpretación de resultados.</t>
  </si>
  <si>
    <t>1</t>
  </si>
  <si>
    <t>Aceptable</t>
  </si>
  <si>
    <t>Incluir en la planificación anual de actividades del Equipo de la Unidad IVCD, actividades relacionadas con: 1)la asistencia técnica en vigilancia, toma de tamizajes, referencia y atención de casos prioritarios 2) Emitir informes de análisis de resultados de la vigilancia del crecimiento y desarrollo que realizan en el nivel local 3) Actualizar a las personas funcionarias en temas de vigilancia crecimiento y desarrollo</t>
  </si>
  <si>
    <t>Aceptar</t>
  </si>
  <si>
    <t>Contraloría de Servicios y Atención al Cliente</t>
  </si>
  <si>
    <t>OTO 2.1.2 Promover la separación de residuos en los centros CEN CINAI y en los hogares de los niños y niñas que se atienden</t>
  </si>
  <si>
    <t>Contaminación del entorno interno del establecimiento y proliferación de plagas que favorecen la contaminación de los alimentos.&lt;br&gt;&lt;br&gt;</t>
  </si>
  <si>
    <t>Contaminación ambiental</t>
  </si>
  <si>
    <t>OTO 2.1.3 Impulsar el desarrollo de programas de movimiento humano a la población entre los 2 a 6 años.</t>
  </si>
  <si>
    <t>Retraso en la entrega del Manual Operativo para oficialización</t>
  </si>
  <si>
    <t>Carencia de recuso humano. Recurso humano con múltiples actividades y tareas.</t>
  </si>
  <si>
    <t>Afectación a la  eficiencia  de la atención. Afectación en toma de decisiones y cumplimiento de metas y objetivos institucionales. Disconformidad de los niveles regionales y locales</t>
  </si>
  <si>
    <t>Solicitud de no inclusión de actividades una vez aprobada la programación anual</t>
  </si>
  <si>
    <t xml:space="preserve">OE3. Proveer los servicios con calidad.					</t>
  </si>
  <si>
    <t>A definir por la Contraloría de Servicios y Atención al cliente</t>
  </si>
  <si>
    <t xml:space="preserve">OE3. Propiciar condiciones para la protección y el adecuado crecimiento y desarrollo de la población.								</t>
  </si>
  <si>
    <t>Planificación Estratégica e Institucional</t>
  </si>
  <si>
    <t>RI-2-1-1- Insuficiencia de fondos propios.</t>
  </si>
  <si>
    <t>Que el tiempo del personal de las unidades primarias y el de Planificación no alcance</t>
  </si>
  <si>
    <t>Personal con mucho trabajo tanto en las unidades dueñas de proceso como en Planificación. Que la elaboración de fichas para los indicadores no sea prioritario para las unidades primarias</t>
  </si>
  <si>
    <t>Incumplimiento de objetivos</t>
  </si>
  <si>
    <t>Entrega de información con poca calidad</t>
  </si>
  <si>
    <t>Reporte concentrado en pocas unidades</t>
  </si>
  <si>
    <t>Hacer ficha a los indicadores utiizados por la DNCC</t>
  </si>
  <si>
    <t>Planificación Estratégica e Instituional</t>
  </si>
  <si>
    <t xml:space="preserve">OE4. Incrementar las destrezas de los miembros de los Comités de CEN CINAI. en la planeación y organización								</t>
  </si>
  <si>
    <t>Asesoría Legal</t>
  </si>
  <si>
    <t>RI-1-1-2- Incumplimiento de la normativa.;#RI-5-1-1 Procesos Institucionales sin relaciones claras de autoridad y responsabilidad.;#RI-5-1-7-Proceso de análisis de ofertas sin recurso humano especializado.;#RI-7-1-3-Resistencia al cambio</t>
  </si>
  <si>
    <t>Constitución de los Comité no se encuentra apegada a derecho.</t>
  </si>
  <si>
    <t>Excesiva etapa recursiva.
Integrantes de los Comité como funcionarios de hecho, sustraen sumas de dinero.
No son supervisados como corresponde por las Oficinas Locales.
Poca capacitación en contratación administrativa
Atraso en los procesos por resistencia al cambio.</t>
  </si>
  <si>
    <t>Mala imágen de la Institución</t>
  </si>
  <si>
    <t>Elaboración de procedimientos por parte de la Asesoría Legal debidamente publicados: 
-"Convocatoria y realización de Asambleas", 
-"Inscripción de Comités y obtención de personería y cédula jurídica"
-Legalización y administración de los libros de los Comité de CEN-CINAI
-Guía para la elaboración de carteles de servicios (Atención Integral y Cocina), transporte, reparación y compra y mantenimiento de extintores.
-Elaboración de contratos para los servicios contratados
-Atención de fase recursiva
-Atención en fase de rescisión y suspensión contractual
-Atención y asesoría telefónica, correo electrónico y plataforma TEAMS.
-Declaratorias infructuoso; concursos de contratación administrativa desiertos e infructuosidad de los mismos.
-Revisión de expedientes que se tramitan para enviar a la Comisión Interna de Aprobación de Contratos.-Contratación adicional (art 209 RLCA)</t>
  </si>
  <si>
    <t>Unificar los procesos para que la normativa y circulares sean emitidas exclusivamente por la Asesoría Legal con el visto bueno del Despacho de  la Directora y Subdirectora Nacional. Que las mismas sean acatadas por las Regiones y Oficinas Locales.</t>
  </si>
  <si>
    <t>Prevenir</t>
  </si>
  <si>
    <t>Directores Regionales</t>
  </si>
  <si>
    <t xml:space="preserve">OE5. Mejorar la infraestructura CEN CINAI para fortalecer los servicios de Nutrición Preventiva, Atención y Protección Infantil, Promoción del Crecimiento y Desarrollo infantil.								</t>
  </si>
  <si>
    <t>Unidad Servicios Generales</t>
  </si>
  <si>
    <t>RI-2-2-1-Formulación del presupuesto sin ajuste a la técnica.;#RI-5-1-2 Procesos institucionales sin personal asignado o con cantidad de funcionarios insuficiente.</t>
  </si>
  <si>
    <t>La falta de personal profesional para poder cumplir con la totalidad de necesidades en infraestructura que tiene la Dirección Nacional de CEN CINAI</t>
  </si>
  <si>
    <t>Falta de planificación para realizar el presupuesto de las obras.
La cantidad de personal necesario para poder programar las actividades necesarias para la ejecución de las obras del período en curso y la ejecución de necesidades y presupuesto de los períodos futuros.</t>
  </si>
  <si>
    <t>Incumplimiento de los objetivos de la Institución al no poder realizarle las contrataciones por la falta de presupuesto en las obras.;#Cargas de trabajos en los profesionales de la Unidad.</t>
  </si>
  <si>
    <t>Incumplimiento del PND.
Incumplimiento en la legislación existente sobre obra civil.
Pérdida de Imagen Institucional ante los clientes.</t>
  </si>
  <si>
    <t>Se ajusta el diseño de las obras al presupuesto asignado.
Se realizan esfuerzos por parte de los profesionales para poder cumplir  con los objetivos.</t>
  </si>
  <si>
    <t>Buscar mecanismos para la elaboración de presupuestos más justos a la realidad del mercado, como por ejemplo revisión de ofertas de otras contrataciones.</t>
  </si>
  <si>
    <t xml:space="preserve">OE6. Administrar racionalmente los recursos financieros asignados.								</t>
  </si>
  <si>
    <t>Dirección de Gestión</t>
  </si>
  <si>
    <t>RE-1-1- Deterioro de la situación económica del país.;#RE-2-1-1- Políticas de la Autoridad Presupuestaria afecten finanzas de la Institución.;#RI-2-5-1- La asignación de recursos no es suficiente para atender los servicios institucionales.</t>
  </si>
  <si>
    <t>Recorte Presupuestario</t>
  </si>
  <si>
    <t>Suspensión de servicios</t>
  </si>
  <si>
    <t>Población Objetivo sin atención</t>
  </si>
  <si>
    <t>Justificación razonada de los Recursos programados
Redistribución de recursos asignados
Priorización de gastos operativos para la atención directa</t>
  </si>
  <si>
    <t>Continuar justificando los recursos programados, para la atención de los niños y niñas, a fin de que se diferencien de gastos administrativos</t>
  </si>
  <si>
    <t>Atender</t>
  </si>
  <si>
    <t>Directora de Gestión</t>
  </si>
  <si>
    <t>RI-2-2-2- Formulación del presupuesto elaborado en forma inoportuna.;#RI-2-2-3- Improbación del presupuesto por parte de la Contraloría General.;#RI-2-3-1- Problemas de escasez de flujo de caja.</t>
  </si>
  <si>
    <t>Presupuesto no aprobados
Falta de liquidez</t>
  </si>
  <si>
    <t>Cumplimiento de fechas establecidas para la presentación de presupuesto
Documentos presupuestarios elaborados en apego a los lineamientos establecidos
Solicitud oportuna de flujo de efectivo</t>
  </si>
  <si>
    <t>Formulación presupuestaria apegada a la norma</t>
  </si>
  <si>
    <t>Unidad Financiera</t>
  </si>
  <si>
    <t>OTO 6.2.1 Garantizar la ejecución presupuestaria de acuerdo a las metas programadas.</t>
  </si>
  <si>
    <t>RI-2-5-1-Ejecución de presupuesto no responde a la ejecución programada.;#RI-5-13- Carteles defectuosos;#RI-5-1-4 Contratación desierta;#RI-5-1-5- Contratación infructuosa;#RI-5-1-6-Proceso de análisis de ofertas sin recurso humano especializado.;#RI-5-1-2 Procesos de contratación sin oferentes</t>
  </si>
  <si>
    <t>Sub ejecución Presupuestaria</t>
  </si>
  <si>
    <t>Bienes y Servicios insuficientes para la operación</t>
  </si>
  <si>
    <t>Falta de calidad en la prestación de servicios</t>
  </si>
  <si>
    <t>Supervisión y revisión de especificaciones técnicas, para iniciar el proceso de contratación
Revisión y control de las solicitudes de materiales
Expertiz en el uso del sistema de comparas públicas (SICOP)
Seguimiento del Plan de Compras Institucionales</t>
  </si>
  <si>
    <t>Supervisión y control de los procesos de contratación, previo a su incorporación a SICOP</t>
  </si>
  <si>
    <t>Unidad de Proveeduría Institucional</t>
  </si>
  <si>
    <t>RI-1-7-1- Incumplimiento del Plan Operativo y Presupuesto.;#RI-2-5-1-Ejecución de presupuesto no responde a la ejecución programada.</t>
  </si>
  <si>
    <t>Ejecución presupuestaria no alineada al cumplimento de metas</t>
  </si>
  <si>
    <t>Servicios no atendidos</t>
  </si>
  <si>
    <t>Servicios sin atender</t>
  </si>
  <si>
    <t>Seguimiento al plan estratégico institucional
Seguimiento al Plan de compras
Presentación oportuna de procesos de contratación
Distribución oportuna de los alimentos</t>
  </si>
  <si>
    <t>Mantener controles de la ejecución programática versus la ejecución presupuestaria</t>
  </si>
  <si>
    <t>Dirección Técnica</t>
  </si>
  <si>
    <t>OTO 6.2.1 Garantizar los bienes y servicios requeridos por las unidades organizativas de acuerdo a las metas programadas</t>
  </si>
  <si>
    <t>RI-1-7-1- Incumplimiento del Plan Operativo y Presupuesto.</t>
  </si>
  <si>
    <t>Incumplimiento en el Plan de Compras</t>
  </si>
  <si>
    <t>compras que no se atendieron a tiempo Aquellas que se declaran infructuosas o disertación. Tambien aquellas que se realizaron sin estar en el plan</t>
  </si>
  <si>
    <t>Otros;#Subejecución presupuestaria</t>
  </si>
  <si>
    <t>Necesidades sin cubrir y por carencia de servicios, bienes o artículos para cubrir todas las necesidades  a nuestros clientes</t>
  </si>
  <si>
    <t>Control de avance de las contrataciones
Publicación de Plan de compras y sus modificaciones
Solicitudes de materiales y sus respectivas aprobaciones</t>
  </si>
  <si>
    <t>Remitir periódicamente informes sobre el avance de las contrataciones</t>
  </si>
  <si>
    <t>​RTO 6.2.1.2 Diagnóstico de necesidades realizado con la participación de los tres niveles de gestión</t>
  </si>
  <si>
    <t>RI-2-2-1-Formulación del presupuesto sin ajuste a la técnica.;#RI-2-2-2- Formulación del presupuesto elaborado en forma inoportuna.</t>
  </si>
  <si>
    <t>Compras desfasadas de las necesidades reales</t>
  </si>
  <si>
    <t>Investigación de necesidades desfasadas en el tiempo y el involucramiento de las unidades primarias</t>
  </si>
  <si>
    <t>artículos o bienes que no sean adquiridos para lo que se requieren y por ende sin la utilidad requerida</t>
  </si>
  <si>
    <t>Documentación remitida por las Unidades compradoras</t>
  </si>
  <si>
    <t>Inaceptable</t>
  </si>
  <si>
    <t>Antes de iniciar una contratación se debe solicitar el estudio previo y la investigación de precios y especialidades realizado por la Unidad que solicita el producto, servicio, o bien</t>
  </si>
  <si>
    <t xml:space="preserve">OE7. Gestionar el RRHH de acuerdo a las necesidades institucionales y de la población objetivo								</t>
  </si>
  <si>
    <t>Unidad de Gestión del Recurso Humano</t>
  </si>
  <si>
    <t>RI-6-2-1 Incumplimiento de procedimientos de reclutamiento y selección.;#RI-6-1-1 Reclutamiento sin oferentes.;#RE-2-1-1- Políticas de la Autoridad Presupuestaria afecten finanzas de la Institución.;#RI-1-1-2- Incumplimiento de la normativa.</t>
  </si>
  <si>
    <t>Establecimientos sin el personal mínimo para la atención y cumplimiento de objetivos</t>
  </si>
  <si>
    <t>Que no se realice una adecuada divulgación de las necesidades de personal según requisitos establecidos por la Dirección General de Servicio Civil</t>
  </si>
  <si>
    <t>Incumplimiento de objetivos;#Perdida de imagen de la unidad organizativa;#Perdida de la imagen de la Dirección Nacional</t>
  </si>
  <si>
    <t>Incumplimiento de Plan Nacional de Desarrollo, Aumento de niños en riesgo social</t>
  </si>
  <si>
    <t>Revisión periódica de normativa vigente, Divulgación a las Áreas de Gestión de la normativa vigente y los procedimientos para el tramite de un Reclutamiento efectivo.</t>
  </si>
  <si>
    <t>Establecer protocolos y procedimientos para el cumplimiento de un reclutamiento alineado al 100% según la normativa emitida por la Dirección General de Servicio Civil</t>
  </si>
  <si>
    <t>Durante el II semestre 2021 administró el riesgo</t>
  </si>
  <si>
    <t xml:space="preserve">OE8. Optimizar los procesos de toma de decisiones sustentándolo en tecnologías de información y medios de comunicación para incrementar su confiabilidad y oportunidad.								</t>
  </si>
  <si>
    <t>Dirección de Información</t>
  </si>
  <si>
    <t>RI-7-2-1-Presupuesto insuficiente para el desarrollo de los proyectos de TIC.;#RI-8-3-3 Carencia de un Sistema de Gestión de Documentos Electrónicos de Archivo (SGDEA)</t>
  </si>
  <si>
    <t>Funcionarios sin los recursos tecnológicos necearios para relaizar sus funciones</t>
  </si>
  <si>
    <t>Políticas fiscales de contención de gasto
Recursos Presupuestarios y humano insuficiente
Deficiencias en la definición de necesidades
Priorización de necesidades institucionales</t>
  </si>
  <si>
    <t>Dificultades para el cumplimiento de objetivos y metas instituciones;#Retraso en la ejecución de de actvidades y objetivos;#Procesos ineficientes;#Perdida de inforamción;#Dificultad para entrega de inforamción</t>
  </si>
  <si>
    <t>Ineficiencia en la entrega de servicios (inforamción, reportes, informes y otros)</t>
  </si>
  <si>
    <t>Inventario de necesidades de tecnología actualizado
Recursos presupuestarios solicitados en la formulación anual</t>
  </si>
  <si>
    <t>Programar recursos financieros suficientes para el aprovisionamiento de tecnología.
Responsables: UGD, UTIC, DI, DG, DN
Ejecutar los recursos presupuestarios disponibles
Responsable: UGD, UTIC, DI</t>
  </si>
  <si>
    <t>RI-2-2-3- Improbación del presupuesto por parte de la Contraloría General.</t>
  </si>
  <si>
    <t>Improbación del presupuesto por parte de la Contraloría General para la reproducción de los formularios de SELECCIÓN  CAH utilizados en el procedimiento de selección</t>
  </si>
  <si>
    <t>Riesgos de que los fondos asignados sean improbados y no permitan atender las necesidades básicas para tramitar ante la Imprenta Nacional la reproducción de los formularios de Selección,</t>
  </si>
  <si>
    <t>Incumplimiento de objetivos;#Porcentaje de Establecimientos  CEN CINAI utilizando instrumento acorde a SINIRUBE , Ley FODESAF y Valor Público de la DNCCI tramitado a imprenta;#Incumplimiento con los objetivos de atención con los servicios al afectar la meta Porcentaje de Establecimientos  CEN CINAI utilizando instrumento acorde a SINIRUBE , Ley FODESAF y Valor Público de la DNCCItramitado a imprenta</t>
  </si>
  <si>
    <t>No cumplimiento con las metas de atención de PND-IP</t>
  </si>
  <si>
    <t>1- MONITOREO DE NECESIDAD DE FORMULARIO DE ACUERDO A LA META ASIGNADA 
2-SOLICITUD  A LA IMPRENTA NACIONAL DE FACILITAR DE MANERA GRATUITA LOS FORMULARIOS POR DECRETO 42227-MP-S producto del COVID-19 
3-SOLICITUD DNCC DE REQUERIMIENTO MONERATIO PARA SOLVENTAR LA NECESIDAD QUE NO ESTE CUBIERTA  EN EL PUNTO 2 
4-SEGUIMIENTO DE LA SOLICITUD EN LA COMISIÓN DE PRESUPUESTO DNCC
5-SEGUIMIENTO  ANTE LA IMPRENTA Y COORDINACIÓN PARA QUE LOS FORMULARIOS SEAN FACILITADOS A LOS ESTABLECIMIENTOS DE LA DNCC CUBRINDO LA NECESIDAD PARA  ATENDER LAS REFERENCIAS DE PUENTE PARA EL DESARROLLO, METAS ASIGNADAS, LISTAS SINIRUBE</t>
  </si>
  <si>
    <t>Mantener los controles que son aceptables para mitigar el riesgo de  contar con los formularios de selección en el primer trimestre 2022</t>
  </si>
  <si>
    <t>Directora Técnica</t>
  </si>
  <si>
    <t>RI-1-6-1- Coordinación no efectiva Comunicación interna no efectiva Rendición de cuentas no se ajusta a necesidades institucionales.;#RI-7-1-1-Sistemas de información que no reúnan las necesidades de la Institución.</t>
  </si>
  <si>
    <t>Falta o deficiencias en la información sobre proyectos, procedimientos, lineamientos y políticas</t>
  </si>
  <si>
    <t>Ausencia de normativa que ampare los procesos
Recurso humano insuficiente para la implementación de planes de comunicación eficientes y oportunos
Planes de comunicación no formalizados</t>
  </si>
  <si>
    <t>Dificultad para mantener una comunicación efectiva y eficiente;#Dificultad para la toma de desiciones</t>
  </si>
  <si>
    <t>Entrega u omisión en la entrega de información por falta o desconocimeinto de los canales de comunicación</t>
  </si>
  <si>
    <t>Normativa oficializada (Procedimientos, lineamientos, Politicas, manueales)
Implementación de Office 365
Oficios y Directrices</t>
  </si>
  <si>
    <t>Normativa oficializada y comunicada
Responsable: UGD, UTIC, DI, DN
Comunicación de procesos, actvidades y otros propios de la gestión de TI y Gestión Documental
Responsables: UGD, UTIC, DI</t>
  </si>
  <si>
    <t>RI-7-1-1-Sistemas de información que no reúnan las necesidades de la Institución.;#RI-7-2-1-Presupuesto insuficiente para el desarrollo de los proyectos de TIC.;#RI-7-1-1-No contar con la información oportuna y confiable.;#RI-7-1-2-Aprovechamiento limitado de la información generada en los sistemas de información.</t>
  </si>
  <si>
    <t>Inoportunidad en la toma de desiciones
Costo altos para la gestiónd e inforamción sustantiva y de gestión.</t>
  </si>
  <si>
    <t>Incapacidad operativa para la sistematición de los procesos instituciones.
Recursos humanos y presupuestarios insuficientes para la ejecución de proyectos de desarrollo de sistemas.</t>
  </si>
  <si>
    <t>Dificultad o falta de oportunidad en la toma de desiciones;#Ineficacia operativa;#Esufuerzo alto en Recurso Humano;#Desviación de prioridades en personal clave;#Dificultad para la integración con nuevos sistemas</t>
  </si>
  <si>
    <t>Dificultad o imposibilidad para integrar sistemas  de información gubernamentales
Perdida de imagen institucional
Retrasos en la entrega de información</t>
  </si>
  <si>
    <t>Desarrollo e integración de sistemas de información en proceso mediente el SIDINACC
Coordinación con áreas sustantivas para la identificación de procesos que deben integrarse al SIDINACC</t>
  </si>
  <si>
    <t>Identificación de necesidades para sistemas de información.
Responsables: UTIC, DI, Unidad Organizativa
Aprovisionamiento de recurso humano y presupuestario:
Responsable: UTIC, DI, DN</t>
  </si>
  <si>
    <t>Planificar, armonizar y orientar los servicios con base en las evaluaciones de resultado, necesidades, expectativas y brechas identificadas mediante procesos sustantivos relacionados con la provisión de servicios de salud en nutrición y desarrollo para la población materno-infantil; garantizando la calidad de los mismos con la normalización y la asesoría técnica; a través de las diferentes estrategias de atención.</t>
  </si>
  <si>
    <t>RI-1-1-2- Incumplimiento de la normativa.;#RI-7-1-1-Sistemas de información que no reúnan las necesidades de la Institución.;#RI-7-1-3-Resistencia al cambio</t>
  </si>
  <si>
    <t>Información de la prestación de los servicios desactualizada e incompleta para la toma de decisiones para garantizar la calidad de los mismos</t>
  </si>
  <si>
    <t>Falta de un sistema de Información que contenga toda la información de los clientes y beneficiarios de la normativa y  proceso sustantivos</t>
  </si>
  <si>
    <t>Incumplimiento de objetivos;#para la toma de decisiones para garantizar la calidad de los mismos;#Afectando la eficacia y eficiencia</t>
  </si>
  <si>
    <t>Afectar la imagen institucional en el reporte de compromisos sin sistemas acordes a los requerimientos técnicos sustantivos</t>
  </si>
  <si>
    <t>Se realizan controles en Excel, funcionarios deben de digitar información en los que puede existir error humano  
Las unidades de las dirección realizar un esfuerzo para brindar asistencia técnica y seguimiento a los procesos normativos y su cumplimiento, pero carecen de un sistema que minimice los tiempos de acción  y la calidad del  dato</t>
  </si>
  <si>
    <t>Mantener los controles actuales, evidenciar a la Dirección de Información de la necesidad de Sistema de Información acordes a los requerimientos de los procesos normativos sustantivos</t>
  </si>
  <si>
    <t>Dirigir, conducir y articular las unidades organizativas a su cargo</t>
  </si>
  <si>
    <t>RI-1-6-1- Coordinación no efectiva Comunicación interna no efectiva Rendición de cuentas no se ajusta a necesidades institucionales.</t>
  </si>
  <si>
    <t>Coordinación no efectiva</t>
  </si>
  <si>
    <t>Falta de tiempo por recargo de funciones</t>
  </si>
  <si>
    <t>Perdida de imagen de la unidad organizativa;#articulación afectada por recargo de funciones a las Unidades Organizativas y a la Dirección Técnica</t>
  </si>
  <si>
    <t>Articulaciones Interinstitucionales afectadas</t>
  </si>
  <si>
    <t>Se realiza priorización de actividades urgentes de acuerdo a las solicitudes que realiza la Dirección Nacional y la no afectación de la asistencia técnica en prestación de los servicios y modalidades de atención 
Se realizan reuniones mensuales con los Jefes Unidades Organizativas 
se realizan al menos 2 reuniones anuales de todos los funcionarios de la DT para articular actividades que realizan las Unidades Organizativas UNAT-UIVCD , Se registran minutas y acuerdos en la articulación de las dos Unidades. 
Seguimiento de las actividades programadas de cada Unidad y de la Dirección</t>
  </si>
  <si>
    <t>Mantener las reuniones mensuales con las Unidades DT UNAT-UIVCD , programación y seguimiento de actividades para priorizar la no afectación de la asistencia técnica en la prestación de los servicios</t>
  </si>
  <si>
    <t>RI-1-2-1- Incumplimiento por parte de directores, de los Lineamientos Institucionales.;#RI-1-6-1- Coordinación no efectiva Comunicación interna no efectiva Rendición de cuentas no se ajusta a necesidades institucionales.</t>
  </si>
  <si>
    <t>Falta de claridad en las gestiones a realizar</t>
  </si>
  <si>
    <t>Incumplimientos en los servicios a prestar por las Unidades Organizativas</t>
  </si>
  <si>
    <t>Multas
Suspensiones de Servicios públicos
Demandas
Reclamos administrativos
Clientes insatisfechos</t>
  </si>
  <si>
    <t>Seguimiento a las gestiones
Coordinación de actividades
Acompañamiento y supervisión</t>
  </si>
  <si>
    <t>Monitoreo, control y seguimiento de las gestiones administrativas de cada Unidad Organizativa</t>
  </si>
  <si>
    <t>RI-1-7-1- Incumplimiento del Plan Operativo y Presupuesto.;#RI-7-2-1-Presupuesto insuficiente para el desarrollo de los proyectos de TIC.;#RI-1-8-1- Cumplimiento retardado de los objetivos y metas de los planes y presupuesto.</t>
  </si>
  <si>
    <t>Incumplimiento parcial o total del plan de trabajo</t>
  </si>
  <si>
    <t>Debilidades de Planificación y seguimiento a proyectos
Presupeustos insuficientes
Recurso humano insuficiente
Falta de actvidades de Capacitación
Cambios en legislación o normativa</t>
  </si>
  <si>
    <t>Incumplimiento de atención de planes operativos y consecuentemente, objetivos y metas.;#Pérdida de imagen de la Dirección;#Dificultad para el seguimiento y control de proyectos y actividades propias de cada Unidad;#Capadad de reacción Ineficiente</t>
  </si>
  <si>
    <t>Perdida de imagen institucional</t>
  </si>
  <si>
    <t>Coordinación y seguimiento de actividades con el coordinador de la Unidad
Elaboración de planes de trabajo anuales y seguimiento a este</t>
  </si>
  <si>
    <t>Implementar planes de seguimiento y control que permitan determinar el grado de cumplimiento de  los planes operativos.</t>
  </si>
  <si>
    <t xml:space="preserve">Asegurar la calidad, eficiencia y oportunidad en la prestación de los servicios de salud en nutrición y desarrollo.
</t>
  </si>
  <si>
    <t xml:space="preserve">Carencia de plazos establecidos para el trámite de revisión, ajustes y oficialización
</t>
  </si>
  <si>
    <t>Afectación a la  eficiencia  de la atención.&lt;br&gt;&lt;br&gt;</t>
  </si>
  <si>
    <t>Afectación a la calidad en la atención a la población usuaria y oportunidad en la prestación de Servicios.</t>
  </si>
  <si>
    <t>Brindar la asistencia técnica en materia de desarrollo infantil, emitiendo lineamientos, directrices y estrategias que permitan su desarrollo e innovación para el adecuado cumplimiento de las normas y procesos</t>
  </si>
  <si>
    <t>Insuficientes Procedimientos Sustantivos oficializados. Sobre carga de actividades por parte de funcionarios de la UNAT para poder participar en la asesoría técnica y asumir las acciones vinculadas.</t>
  </si>
  <si>
    <t>Carencia de plazos establecidos para el trámite de revisión, ajustes y oficialización. Carencia de recurso humano. Recurso humano con múltiples actividades y tareas.</t>
  </si>
  <si>
    <t>Afectación a la calidad en la atención a la población usuaria y oportunidad en la prestación de Servicios</t>
  </si>
  <si>
    <t>Planificación y seguimiento a las acciones vinculadas al macroproceso de Asistencia Técnica Sustantiva</t>
  </si>
  <si>
    <t>Dirigir, planificar, coordinar, supervisar, la emisión de los Procedimientos para los procesos correspondientes a los Macroprocesos de Asistencia Técnica Sustantiva y Normalización de los Servicios, en relación con la Autoevaluación de Control Interno. Solicitud de no inclusión de actividades una vez aprobada la programación anual</t>
  </si>
  <si>
    <t>Conducir, diseñar, ajustar, actualizar e implementar el proceso de investigación y el sistema de vigilancia nutricional y del desarrollo materno-infantil de la Dirección Nacional CEN-CINAI</t>
  </si>
  <si>
    <t>RI-1-3-1- Falta de claridad en el compromiso superior.;#RI-1-7-1- Incumplimiento del Plan Operativo y Presupuesto.;#RI-7-2-1-Presupuesto insuficiente para el desarrollo de los proyectos de TIC.;#RI-7-1-4-Pérdida de información;#RI-1-1-2- Incumplimiento de la normativa.</t>
  </si>
  <si>
    <t>Ausencia de información actualizada y oportuna de la situación del estado nutricional, de desarrollo, de salud y de necesidades especiales en su crecimiento de la población atendida, en vigilancia y de la situación  ASiSSEN de las oficinas locales</t>
  </si>
  <si>
    <t>Omisión en la planificación de actividades propias de la UIVCD</t>
  </si>
  <si>
    <t>Dificultad para realizar toma de deciones basadas en evidencia y situación actual de la población atendida, por parte de las autoridades;#Perdida de imagen de la unidad organizativa</t>
  </si>
  <si>
    <t>Afecta la imagen de la Dirección Nacional</t>
  </si>
  <si>
    <t>Realiza un plan anual de actividades basado en las funciones de la Unidad, los procesos sustantivos  de la Dirección Técnica y alineado al Plan Estratégico Institucional y con esa base se realiza el plan mensual de actividades. Se realiza Control interno mensual del cumplimiento de las actividades y se da seguimiento al plan, tanto en cantidad como en calidad de los productos esperados. Se comunica mensualmente a la Dirección Técnica el avance en el cumplimiento del plan de la Unidad. Se realiza plan de compras de equipo y materiales requeridos para la implementación del SISVENDI en los establecimientos CEN-CINAI. Se emiten informes de resultados de investigaciones operativas, estrategias de servicios, reportes de actividades entre otros, útiles para toma de decisiones.</t>
  </si>
  <si>
    <t>Mantener el seguimiento al cumplimiento del plan anual de trabajo y los planes mensuales que se derivan y considerando que los productos o servicios esperados se cumplan con la oportunidad, calidad y cantidad esperada. Y acorde a la normativa de control interno, a los objetivos institucionales.</t>
  </si>
  <si>
    <t>Brindar información oportuna y actualizada para la toma de decisiones estratégicas, basada en evidencia científica</t>
  </si>
  <si>
    <t>RI-1-7-1- Incumplimiento del Plan Operativo y Presupuesto.;#RI-1-1-2- Incumplimiento de la normativa.;#RI-1-1-1- Incumplimiento del Plan Estratégico.</t>
  </si>
  <si>
    <t>Ausencia de información actualizada y oportuna de los resultados de investigaciones operativas de interés institucional</t>
  </si>
  <si>
    <t>Perdida de imagen de la unidad organizativa;#Dificultad para conocer la situación de los resultados de vigilancia del crecimiento y desarrollo infantil y de situaciones de interés a la gestión de la institución, como ejemplo efectos en el crecimiento y desarrollo y evaluaciones de las estrategias que implementa CEN-CINAI</t>
  </si>
  <si>
    <t>Afecta la imagen de la institución</t>
  </si>
  <si>
    <t>Planificar y diseñar investigaciones operativas que respondan a los intereses de CEN-CINAI y dar seguimiento mensual al cumplimiento de lo planificado. Elaborar informes de resultados y socializar resultados de las investigaciones, evaluaciones y reportes que realiza la UIVCD, mediante sesiones de trabajo con las autoridades de CEN-CINAI, lo que facilita la toma de decisiones.</t>
  </si>
  <si>
    <t>Mantener el seguimiento al plan de investigaciones operativas y la generación y socialización de informes de resultaos, así como su divulgación en el sitio web</t>
  </si>
  <si>
    <t>Garantizar que los procesos relacionados con la gestión de los recursos humanos, financieros, bienes y servicios y de servicios generales se ejecuten de manera articulada, eficaz, con la calidad requerida, de acuerdo con las políticas de la Dirección Nacional de CEN-CINAI y marco legal vigente</t>
  </si>
  <si>
    <t>RI-1-1-2- Incumplimiento de la normativa.</t>
  </si>
  <si>
    <t>Servicios no efectivos y oportunos</t>
  </si>
  <si>
    <t>Falta de coordinación y apego a la Legislación</t>
  </si>
  <si>
    <t>Perdida de imagen de la unidad organizativa</t>
  </si>
  <si>
    <t>Servicios inoportunos y de baja calidad</t>
  </si>
  <si>
    <t>Cumplimiento a la normativa de acuerdo con su competencia
Cumplimiento de lineamientos de entes Rectores
Coordinación entre Unidades Organizativas</t>
  </si>
  <si>
    <t>Fortalecer la coordinación entre las Unidades Organizativas</t>
  </si>
  <si>
    <t>Coordinar, programar, formular, ejecutar, controlar y evaluar la gestión financiera institucional según la legislación, buenas prácticas y las NCISP.</t>
  </si>
  <si>
    <t>RI-1-1-2- Incumplimiento de la normativa.;#RI-1-6-1- Coordinación no efectiva Comunicación interna no efectiva Rendición de cuentas no se ajusta a necesidades institucionales.;#RI-2-2-1-Formulación del presupuesto sin ajuste a la técnica.;#RI-2-2-2- Formulación del presupuesto elaborado en forma inoportuna.;#RI-2-2-3- Improbación del presupuesto por parte de la Contraloría General.;#RI-2-3-1- Problemas de escasez de flujo de caja.;#RI-2-4-1- Información financiera no se elabora en forma confiable con ajuste a la técnica.;#RI-2-5-1-Ejecución de presupuesto no responde a la ejecución programada.;#RI-7-1-1-Sistemas de información que no reúnan las necesidades de la Institución.;#RI-7-1-1-No contar con la información oportuna y confiable.</t>
  </si>
  <si>
    <t>Que la Dirección Nacional de CEN-CINAI, no cuente con recursos, para el cumplimiento de sus objetivos</t>
  </si>
  <si>
    <t>Cierre de los servicios</t>
  </si>
  <si>
    <t>No atención de la población objetivo de la Dirección Nacional de CEN-CINAI</t>
  </si>
  <si>
    <t>- Coordinación entre las Unidades Organizativas, para la programación y formulación de presupuesto.
- Revisión y análisis de lo lineamientos técnicos para la elaboración de presupuesto.
- Cumplimiento de fechas establecidas para la presentación del presupuesto.
- Monitoreo y solicitud de ajustes a las salidas o los reportes que genera el sistema.
- Seguimientos a la matriz de autoevaluación y plan de acción para la implementación de las NICSP.
- Control presupuestario previo a la contratación administrativa apegado al plan de compras.
- Mantener actualizado y dar cumplimiento a la normativa emitida por el Ministerio de Hacienda.</t>
  </si>
  <si>
    <t>Brindar asesoría técnica a las unidades organizativas responsables de la ejecución de los recursos.
Dar seguimiento a la matriz de autoevaluación y plan de acción para la implementación de las NICSP.</t>
  </si>
  <si>
    <t>Brindar apoyo técnico administrativo en la ejecución de planes, proyectos y actividades para la consecución de los objetivos de la Dirección Nacional de CEN-CINAI</t>
  </si>
  <si>
    <t>Que no se brinde la asesoría oportuna y adecuada</t>
  </si>
  <si>
    <t>- Atraso en el envió de información.
- Información incorrecta</t>
  </si>
  <si>
    <t>No aplica</t>
  </si>
  <si>
    <t>- Emisión de lineamientos
- Coordinación mensual con Jefes de Área de Gestión
- Supervisión y acompañamiento en revisión de informes</t>
  </si>
  <si>
    <t>Planes de mejora y supervisión capacitante</t>
  </si>
  <si>
    <t>Asesorar y capacitar en el manejo de recursos financieros en los niveles de gestión nacional, regional y local</t>
  </si>
  <si>
    <t>Afectación en la prestación de los servicios en los establecimientos CEN-CINAI</t>
  </si>
  <si>
    <t>Supervisión capacitante y acompañamiento en gestiones de manejo de recursos</t>
  </si>
  <si>
    <t>Gestionar las necesidades del capital humano en cantidad, calidad y oportunidad en los tres niveles de gestión de la Dirección Nacional de CEN CINAI.</t>
  </si>
  <si>
    <t>RE-2-1-1- Políticas de la Autoridad Presupuestaria afecten finanzas de la Institución.;#RE-3-1-2- Aprobación de Decretos Ejecutivos en detrimento de la Institución.</t>
  </si>
  <si>
    <t>Falta de personal en los diferentes niveles de gestión que permitan una adecuada carga de funciones</t>
  </si>
  <si>
    <t>Las políticas de Gobierno no permiten la creación de nuevas plazas que se pudieran a signar en los niveles donde están haciendo falta, ademas de recorte en el presupuesto lo que no permite pensar en aumentar las plazas de la Dirección</t>
  </si>
  <si>
    <t>Incumplimiento de objetivos;#Otros</t>
  </si>
  <si>
    <t>Baja calidad en el servicio</t>
  </si>
  <si>
    <t>Inventario de Recursos Humanos realizado con área de trabajo tanto a nivel central , regional como local, con las especificaciones de las  necesidades de recursos humano</t>
  </si>
  <si>
    <t>Esperar un cambio en la restricciones de contención del gasto, a fin de buscar la posibilidad de traslados interinstitucionales.</t>
  </si>
  <si>
    <t>Proponer, coordinar, supervisar y ejecutar las políticas de la Dirección Nacional de CEN-CINAI de la gestión de Recursos Humanos.</t>
  </si>
  <si>
    <t>RE-3-2-1- Emisión de algunas regulaciones que afectan la gestión institucional.;#RI-1-2-1- Incumplimiento por parte de directores, de los Lineamientos Institucionales.;#RI-1-5-1- Líneas de autoridad y responsabilidad no sean claramente definidas y comunicadas.;#RI-1-6-1- Coordinación no efectiva Comunicación interna no efectiva Rendición de cuentas no se ajusta a necesidades institucionales.</t>
  </si>
  <si>
    <t>Falta de compromiso por parte de quienes deben cumplir las políticas, lineas de comunicación poco efectivas</t>
  </si>
  <si>
    <t>La información no bajan de forma eficiente a todos los niveles de gestión, se utiliza según conveniencia de cada nivel.</t>
  </si>
  <si>
    <t>Denuncias ante órganos de fiscalización externos a la Dirección, lo que puede provocar intervenciones, investigaciones</t>
  </si>
  <si>
    <t>Algunas políticas están en proceso de aprobación, se debe una vez publicada confeccionar los protocolos para su cumplimiento y seguimiento</t>
  </si>
  <si>
    <t>A través de estudios de clima u otros medir el nivel de conocimiento y cumplimiento de las políticas.</t>
  </si>
  <si>
    <t>Ejecutar las políticas en materia de Gestión de Recursos Humanos que emitan los entes competentes.</t>
  </si>
  <si>
    <t>RI-7-1-3-Resistencia al cambio;#RI-7-1-1-Sistemas de información que no reúnan las necesidades de la Institución.;#RI-5-3-1- Retrasos en la elaboración de estudios de seguimiento.</t>
  </si>
  <si>
    <t>Acatamiento inoportuno en tiempo, de las nuevas directrices en materia de gestión de recursos humanos</t>
  </si>
  <si>
    <t>No existen recursos informáticos suficientes para dar acatamiento a de forma oportuna</t>
  </si>
  <si>
    <t>Incumplimiento de objetivos;#Perdida de la imagen de la Dirección Nacional</t>
  </si>
  <si>
    <t>Servicios de baja calidad</t>
  </si>
  <si>
    <t>Envió a la Dirección Nacional sobre los nuevos lineamientos a seguir en determinadas área que esta unidad no puede cumplir por no contar con el presupuesto necesario para tal fin.</t>
  </si>
  <si>
    <t>Se acatara toda política que la unidad pueda cumplir y que no implique la erogación de mas presupuesto del ya asignado</t>
  </si>
  <si>
    <t>Despacho Directora de Gestión</t>
  </si>
  <si>
    <t>Coordinar en calidad de enlace con la Dirección General del Servicio Civil y otras instancias relacionadas con esta materia</t>
  </si>
  <si>
    <t>RE-3-2-1- Emisión de algunas regulaciones que afectan la gestión institucional.;#RE-4-2-1- Deterioro de la imagen institucional;#RI-1-1-2- Incumplimiento de la normativa.</t>
  </si>
  <si>
    <t>Que la unidad no pueda actuar como enlace ante la Dirección General</t>
  </si>
  <si>
    <t>Perdida de credibilidad por parte de la unidad ante la Dirección General de Servicio Civil</t>
  </si>
  <si>
    <t>No se podrán cumplir los objetivos de atención en forma expedita</t>
  </si>
  <si>
    <t>Mantener al día la información y los controles que el Servicio Civil emite para todas las oficinas de Recursos Humanos de todas las instituciones del Régimen</t>
  </si>
  <si>
    <t>Garantizar a la Dirección Nacional de CEN-CINAI, la disponibilidad y accesibilidad continua de los bienes y servicios en los tres niveles de gestión, mediante la existencia de un ciclo integral que contempla la programación de contrataciones, mecanismos de adquisición, almacenamiento y distribución; así como el control de bienes y servicios y del monitoreo continuo del abastecimiento en las diferentes unidades organizativas de la Dirección Nacional de CEN-CINAI.</t>
  </si>
  <si>
    <t>Planear, organizar, ejecutar, controlar, evaluar y coordinar, los servicios generales y de gestión inmobiliaria requeridos por las diferentes dependencias de los tres niveles de gestión de la Dirección Nacional de CEN-CINAI, para el cumplimiento de los objetivos institucionales</t>
  </si>
  <si>
    <t>RI-1-1-2- Incumplimiento de la normativa.;#RI-1-7-2- Suspensión de servicios.</t>
  </si>
  <si>
    <t>No llevar el control de las contrataciones administrativas con respecto a Obras, no llevar el control de los servicios publicos, no programar las visitas a los edificios según las necesidades</t>
  </si>
  <si>
    <t>El poco personal administrativo y muchas veces estar realizando funciones como recepción de correspondencia, trámites en el sistema SICOP de las contrataciones, visitas a revisiones técnicas de materiales.</t>
  </si>
  <si>
    <t>El no atender a tiempo las necesidades de las Unidades solicitantes y así poner en riesgo la infraestructura y la salud de los clientes internos y externos.
No poder dar el servicio que brinda la institución por el cierre de algun CEN CINA u oficina.</t>
  </si>
  <si>
    <t>A la fecha no existe un plan de mejora o controles del mismo, debido a la falta de personal administrativo en la Unidad.</t>
  </si>
  <si>
    <t>Solicitar personal adminstrativo para la Unidad y así poder llevar un mejor control de los procesos de la Unidad.</t>
  </si>
  <si>
    <t>Garantizar que los procesos relacionados con tecnologías de información, comunicación institucional y gestión documental satisfagan las necesidades de los tres niveles de gestión de la Dirección Nacional de CEN-CINAI, en el marco de la legalidad y las buenas prácticas.</t>
  </si>
  <si>
    <t>RI-5-1-2 Procesos institucionales sin personal asignado o con cantidad de funcionarios insuficiente.;#RI-7-2-1-Presupuesto insuficiente para el desarrollo de los proyectos de TIC.;#RI-8-2-2 Carencia de personal especializado en materia archivística;#RI-8-3-3 Carencia de un Sistema de Gestión de Documentos Electrónicos de Archivo (SGDEA)</t>
  </si>
  <si>
    <t>No contar con el recurso humano necesario para la atención de las necesidades y requerimientos asociados a servicios de TI
Recursos presupeustarios insuficientes para la atención de proyectos y la mantenibilidad de los servicios de TI</t>
  </si>
  <si>
    <t>Ausencia de un estudio de capacidades por Unidad
Falta de interés gerencial por fortalecer los servicios de TI y gestión documental
Falta de visión en transformación digital
Políticas fiscales de contención de gato. 
Presupuestos insuficientes</t>
  </si>
  <si>
    <t>Requerimientos no atendidos o atendidos inoportunamente;#Deficiencias en la atención de necesidades institucionales</t>
  </si>
  <si>
    <t>Ineficiencia en el cumplimiento de objetivos institucionles</t>
  </si>
  <si>
    <t>Articulación y coordinación de esfuerzos con Unidades de Informática Regional
Adquisición de nuevas tecnologías
Coordinación de necesidades con Direcciones y Unidades de la DNCC</t>
  </si>
  <si>
    <t>Mantener coordinación permanente con los encargados de las Unidades y niveles superiores a fin de identificar alternativas que solventen las limitaciones
Responsables: DN, DG, DI</t>
  </si>
  <si>
    <t>Garantizar la actualización y calidad funcional de la Gestión de las Tecnologías de información y comunicación institucional.</t>
  </si>
  <si>
    <t>UTIC</t>
  </si>
  <si>
    <t>RI-1-8-1- Cumplimiento retardado de los objetivos y metas de los planes y presupuesto.;#RI-7-1-3-Resistencia al cambio</t>
  </si>
  <si>
    <t>Cumplimiento retardado de los objetivos y metas de los planes y presupuesto (Incumplimiento de los objetivos establecidos para la implementación exitosa de los proyectos.)
Resistencia al cambio</t>
  </si>
  <si>
    <t>1. No definir los responsables tanto de proyectos como de actividades de TIC conformados por diversas unidades organizativas.
2. Carencia de planificación en la gestión de proyectos institucionales
3. Carencia de comunicación con y entre los involucrados en los proyectos TIC
4. Recursos presupuestarios, humanos y materiales insuficientes  e inapropiados
1. Debilidades en el plan de sensibilización en materia de TIC
2. Recursos presupuestarios, humanos y materiales insuficientes
3. Carencia de apoyo de la alta gerencia</t>
  </si>
  <si>
    <t>Incumplimiento de objetivos;#Perdida de la imagen de la Dirección Nacional;#Perdida de imagen de la unidad organizativa;#Otros;#1. Ejecución inconclusa de proyectos o retrasos en el cumplimiento de los mismos 2. Problemas administrativos o legales por incumplimiento de requerimientos o retrasos en la implementación de los proyectos 3. Recargo de funciones 4. Replanteamiento de prioridades que afectan el plan de trabajo anual;#5. Atrasos en la gestión de TIC y en la toma decisiones que impliquen el uso de sistemas y servicios TICs</t>
  </si>
  <si>
    <t>1. Retrasos en los servicios brindados
2. Daño en la imagen institucional</t>
  </si>
  <si>
    <t>1. Elaboración de la metodología de implementación de proyectos
2. Brindar charlas relacionadas con la gestión de las TICs y seguridad de los equipos y la información
3. Gestionar las solicitudes de recursos presupuestarios requeridos</t>
  </si>
  <si>
    <t>1.Establecer líneas de autoridad claras dentro de la unidad organizativa, con el fin de que se respete el orden jerárquico. (Adm)
Responsables DN
1.Desarrollar estrategias para conocer e incorporar la opinión de los usuarios en los servicios que ofrece la Dirección de Información.
Responsables DI</t>
  </si>
  <si>
    <t>Establecer procedimientos relacionados con la gestión de las tecnologías informáticas</t>
  </si>
  <si>
    <t>RI-1-1-2- Incumplimiento de la normativa.;#RE-5-1-1- Cambios en legislaciones con respecto a las TIC s</t>
  </si>
  <si>
    <t>Incumplimiento de la normativa (Toma de decisiones inoportunas en materia de TI)       
Cambios en legislaciones con respecto a las TICs</t>
  </si>
  <si>
    <t>1. Retrasos en la aprobación, oficialización y divulgación de la Normativa de TI 
2. Normativa y procedimientos pendientes de elaborar provoca que no haya una estandarización y orientación necesaria
3. Normativa oficializada sin implementación por parte de las unidades organizativas 
4. Necesidad del plan de sensibilización para capacitar en materia de normativa de TI
5. Recursos presupuestarios, humanos y materiales insuficientes  e inapropiados
1. Las nuevas estrategias implementadas por Gobierno Digital, podrían establecer cambios en la legislación actual con respecto a la gestión de las TIC.
2. Las decisiones emanadas por entes superiores pueden representar cambios a lo interno de la institución en materia de normativa de las TIC.</t>
  </si>
  <si>
    <t>Incumplimiento de objetivos;#Perdida de imagen de la unidad organizativa;#Otros;#1. Atrasos en la gestión y toma de deciones incorrectas institucionales en materia de TI 2. Gestión de TI no alineada con la normativa nacional vigente y con las buenas prácticas internacionales 3. Pérdida de recursos de TIC y presupuestarios 4. Implementación inoportuna de proyectos 5. Recargo de funciones 6. Problemas adminsitrativos y legales por el incumplimiento de la normativa nacional vigente 7. Rezago a nivel de gobernanza de TI;#1. Atrasos en la gestión de TIC y en la toma decisiones que impliquen el uso de sistemas y servicios TICs. 2. Modificación en la normativa institucional. 3. Recargo de funciones. 4. Replanteamiento de prioridades que afectan el plan de trabajo anual</t>
  </si>
  <si>
    <t>1. Retrasos en los servicios brindados
2. Daño en la imagen institucional
3. Incumplimiento de normartiva nacional y buenas prácticas internacionales</t>
  </si>
  <si>
    <t>1. Aprobación por parte de la DN de la normativa elaborada y divulgación de la misma
2. Normativa pendiente de elaborar en proceso de diseño
3. Inducción para la explicación de la normativa ya oficializada
4. Aprobación y oficialización de normativa actual</t>
  </si>
  <si>
    <t>1.Aprobar, divulgar e implementar la normativa de manera ágil y oportuna (Adm)
Responsables DN
2.Analizar la normativa externa e interna vigente para determinar vacíos legales o actualizaciones.
Responsables Director DI - Jefes de Unidad</t>
  </si>
  <si>
    <t>Mantener la integridad de los procesos de implementación relacionado con la infraestructura tecnológica y la seguridad física y lógica de los sistemas de información.</t>
  </si>
  <si>
    <t>RI-7-1-1-Sistemas de información que no reúnan las necesidades de la Institución.;#RI-7-1-4-Pérdida de información</t>
  </si>
  <si>
    <t>No contar con la información oportuna y confiable (Disponibilidad de información oportuna)
Pérdida de información</t>
  </si>
  <si>
    <t>1.Carencia de sistemas de información integrados que incluyan los tres niveles de gestión y que respondan a las necesidades institucionales detectadas.
2.Carencia de recurso humano capacitado que de soporte y suministre mantenimiento a los sistemas de información.
3. Plataforma de intranet no utilizada por las unidades organizativas.
1.Debilidad en las medidas de control que permitan aumentar los niveles de seguridad.
2.Débiles protocolos de seguridad para minimizar las vulnerabilidades.
3.Carencia de un Archivo Central Institucional
4.Carencia de Tabla de plazos de conservación de documentos 
5. Carencia de listas de acceso a la información
6.Carencia de infraestructura a nivel nacional que contemplen condiciones mínimas para conservar y preservar documentos en los archivos de gestión
7.Recursos humanos, materiales y presupuestarios limitados  e inapropiados
8. Desastres Naturales</t>
  </si>
  <si>
    <t>Incumplimiento de objetivos;#Perdida de imagen de la unidad organizativa;#Perdida de la imagen de la Dirección Nacional;#Otros;#1. Amenaza la continuidad de las operaciones  2. Retrasos en la gestión de los procesos institucionales. 3. Obsolescencia o desface en la gestión de los procesos 4. Pérdida de información institucional;#1. Afectación de la seguridad de la información institucional 2. Eliminación de documentos  3. Fondos documentales acumulados e incompletos  4. Falta de información para la toma de decisiones</t>
  </si>
  <si>
    <t>1. Retrasos en los servicios brindados
2. Daño en la imagen institucional
3. Incumplimiento con la normativa nacional</t>
  </si>
  <si>
    <t>1. Desarrollo del SIDINACC - módulos CAH y Metas (los demás en proceso de desarrollo)
2. Informe mensual de los servicios de Correo electrónico, WiFi e Intranet
3. Apertura de cuentas de Office 365 para todos los niveles de gestión y Comités
1. Proceso del desarrollo del SIDINACC
2. Normativa sobre gestión de respaldos en proceso de diseño y revisión
4. Oficialización de Política de TIC y Plan de Seguridad de la Información</t>
  </si>
  <si>
    <t>1.Contar con sistemas de información integrados que incluyan los tres niveles de gestión y que respondan a las necesidades institucionales detectadas.
Responsables DN - DI
2.Identificar e implementar las medidas de control que permitan aumentar los niveles de seguridad.
Responsables DI - UTIC - UGD</t>
  </si>
  <si>
    <t>Garantizar la calidad y legalidad con que se registran, procesan, reproducen, divulgan, trasladan y almacenan los; datos, información y documentos en los tres niveles de gestión de la Dirección Nacional de CEN CINAI</t>
  </si>
  <si>
    <t>Unidad de Gestión Documental</t>
  </si>
  <si>
    <t>RI-8-3-1 Carencia de Archivo Central;#RI-8-3-2 Carencia de condiciones óptimas para la custodia documental en los archivos de gestión;#RI-8-3-3 Carencia de un Sistema de Gestión de Documentos Electrónicos de Archivo (SGDEA);#RI-8-2-2 Carencia de personal especializado en materia archivística;#RI-8-2-1 Carencia de personal en las unidades organizativas para ejecutar la gestión documental;#RI-8-1-1 Incumplimiento de normativa archivística;#RI-7-1-1-Sistemas de información que no reúnan las necesidades de la Institución.;#RI-7-1-2-Aprovechamiento limitado de la información generada en los sistemas de información.;#RI-3-1-5- Colapso de la infraestructura;#RI-2-5-1- La asignación de recursos no es suficiente para atender los servicios institucionales.;#RI-2-1-1- Insuficiencia de fondos propios.</t>
  </si>
  <si>
    <t>RI-8-3-1 Carencia de Archivo Central
RI-8-3-2 Carencia de condiciones óptimas para la custodia documental en los archivos de gestión
RI-8-3-3 Carencia de un Sistema de Gestión de Documentos Electrónicos de Archivo (SGDEA)
RI-8-2-2 Carencia de personal especializado en materia archivística
RI-8-2-1 Carencia de personal en las unidades organizativas para ejecutar la gestión documental
RI-8-1-1 Incumplimiento de normativa archivística
RI-7-1-1-Sistemas de información que no reúnan las necesidades de la Institución
RI-7-1-2-Aprovechamiento limitado de la información generada en los sistemas de información.
RI-3-1-5-Colapso de la infraestructura (tecnológica)
RI-2-5-1- La asignación de recursos no es suficiente para atender los servicios institucionales.
RI-2-1-1- Insuficiencia de fondos propios.</t>
  </si>
  <si>
    <t>Infraestructura física y digital insuficiente o inadecuada;
No aplicación de las normativa de Gestión Documental en general;
Recurso humano y presupuestario limitado e insuficiente;
Recargo de funciones; 
Descontento o desinterés del personal o de los usuarios; 
Inadecuada manipulación de los documentos por parte del personal, los exponen a sufrir daños; 
Acumulación del fondo documental
Atrasos en la oficialización de la normativa
Obsolescencia o desface en la gestión de los procesos
Poco uso de las plataformas tecnológicas por parte de los usuarios internos</t>
  </si>
  <si>
    <t>Incumplimiento de objetivos;#Perdida de imagen de la unidad organizativa;#Eliminación de documentos;#Pérdida de información institucional;#Documentos sin un estándar y sin valor probatorio;#Incumplimiento de normativa nacional vigente;#Daño en los documentos institucional debido a la inadecuada custodia.;#Información inaccesible por parte de lo usuarios internos y externos;#Carencia en la eficiencia y efectividad en las respuestas a los servicios solicitados</t>
  </si>
  <si>
    <t>Pérdida de información de los registros de los servicios que se les brinda a la población y del quehacer institucional;
Retrasos en los servicios brindados;
Daño en la imagen institucional; Incumplimiento de normativa nacional y posibles problemas legales; Información inaccesible en las plataformas tecnológicas</t>
  </si>
  <si>
    <t>Seguimiento a los archivos de gestión; Elaboración de normativa sobre la gestión documental y divulgación de información; Divulgación de Información a través de Boletines y Videotutoriales; Emitir recomendaciones sobre la condiciones mínimas que deben de poseen los archivos de gestión para una adecuada custodia de los documentos; a la DN, DG y USG; Gestionar solicitudes para la implementación del Archivo Central; Capacitación al personal enlace de las unidades organizativas en materia de GD, gestión del Sitio Web e Intranet Institucional.</t>
  </si>
  <si>
    <t>Implementación de Archivo Central y contratación de personal requerido. (Transferir-DN-UGD) 
Mejorar infraestructura y contemplar condiciones mínimas para conservar y preservar documentos. (Transferir-Unidades organizativas-USG-UGD) 
Entrega de mobiliario e insumos requeridos. (Atender-UGD) 
Fortalecer equipo de trabajo de la UGD con personal especializado y recursos presupuestarios. (Transferir-DN) 
Formación en ética laboral y consecuencias legales en cuanto a la gestión de los documentos. (Atender-UGD-UGRH) 
Motivación al personal mediante charlas y otro tipo de estímulos para fortalecer la identificación de los mismos con la institución (Transferir-UGRH) 
Señalizar los documentos declarados como críticos e importantes. (Atender-UGD-Unidad Organizativa) 
Fortalecer plan de capacitación en materia de GD y divulgación de información. (Atender-UGD) 
Fortalecer los sistemas de vigilancia y acceso a los archivos de gestión. (Transferir-Unidades Organizativas)
Aplicación de valoraciones parciales a las series documentales que hayan cumplido su vigencia adm-legal en los fondos documentales acumulados. (Atender-UGD-Unidad Organizativa)
Aplicación de mejoras en las plataformas de divulgación a fin de cumplir con el tema de transparencia y accesibilidad web (Atender-UGD-ACCS)</t>
  </si>
  <si>
    <t>Brindar apoyo a la gestión archivística, documental y de reproducción física y digital.</t>
  </si>
  <si>
    <t>RI-8-1-1 Incumplimiento de normativa archivística;#RI-8-2-1 Carencia de personal en las unidades organizativas para ejecutar la gestión documental;#RI-8-2-2 Carencia de personal especializado en materia archivística;#RI-8-3-1 Carencia de Archivo Central;#RI-8-3-2 Carencia de condiciones óptimas para la custodia documental en los archivos de gestión;#RI-8-3-3 Carencia de un Sistema de Gestión de Documentos Electrónicos de Archivo (SGDEA)</t>
  </si>
  <si>
    <t>RI-8-1-1 Incumplimiento de normativa archivística
RI-8-2-1 Carencia de personal en las unidades organizativas para ejecutar la gestión documental
RI-8-2-2 Carencia de personal especializado en materia archivística
RI-8-3-1 Carencia de Archivo Central
RI-8-3-2 Carencia de condiciones óptimas para la custodia documental en los archivos de gestión
RI-8-3-3 Carencia de un Sistema de Gestión de Documentos Electrónicos de Archivo (SGDEA)</t>
  </si>
  <si>
    <t>Recurso humano y presupuestario limitado e insuficiente;
Recargo de funciones;
Infraestructura insuficiente o inadecuada;
No aplicación de las normativa de Gestión Documental en general;
 Descontento del personal o de los usuarios; Inadecuada manipulación de los documentos por parte del personal, los exponen a sufrir daños;
Acumulación del fondo documental
Atrasos en la oficialización de la normativa
Carencia de un Sistema Institucional de Archivos consolidado
Explosión documental en soporte electrónico sin una adecuada plataforma tecnológica para su adecuada gestión.</t>
  </si>
  <si>
    <t>Incumplimiento de objetivos;#Perdida de imagen de la unidad organizativa;#Eliminación de documentos;#Pérdida de información institucional;#Documentos sin un estándar y sin valor probatorio;#Incumplimiento de normativa nacional vigente;#Daño en los documentos institucional debido a la inadecuada custodia.</t>
  </si>
  <si>
    <t>Pérdida de información de los registros de los servicios que se les brinda a la población y del quehacer institucional;
Retrasos en los servicios brindados;
Daño en la imagen institucional; Incumplimiento de normativa nacional y posibles problemas legales</t>
  </si>
  <si>
    <t>Seguimiento a los archivos de gestión; Elaboración de normativa sobre la gestión documental; Divulgación de Información a través de Boletines y Videotutoriales; Emitir recomendaciones sobre la condiciones mínimas que deben de poseen los archivos de gestión para una adecuada custodia de los documentos; a la DN, DG y USG; Gestionar solicitudes para la implementación del Archivo Central; Capacitación al personal enlace de las unidades organizativas en materia de Gestión Documental</t>
  </si>
  <si>
    <t>Aprobar, divulgar e implementar la normativa de manera ágil y oportuna (Transferir-DI-PEI-DN).
Fortalecer equipo de trabajo de la UGD con personal especializado en materia archivística y recursos presupuestarios. (Transferir-DN-DI-UGRH)
Fortalecer plan de capacitación en materia de GD (Atender-UGD).
Apoyo por parte de los directores y jefaturas para el cumplimiento de la normativa oficializada. (Transferir-Unidades Organizativas)
Aplicar seguimientos periódicos a la implementación de la normativa oficializada (Atender-UGD).
Mejorar infraestructura y contemplar condiciones mínimas para conservar y preservar documentos. (Transferir-Unidades organizativas-USG-UGD) 
Entrega de mobiliario e insumos requeridos. (Atender-UGD) 
Implementación de Archivo Central y contratación de personal requerido. (Transferir-DN-UGRH-UGD)
Señalizar los documentos declarados como críticos e importantes. (Atender-UGD-Unidad Organizativa) 
Aplicación de valoraciones parciales a las series documentales que hayan cumplido su vigencia adm-legal en los fondos documentales acumulados. (Atender-UGD-Unidad Organizativa)
Definir los requerimientos del Sistema de Gestión de Documentos Electrónicos de Archivo (SGDEA) (Atender-UGD-UTIC)</t>
  </si>
  <si>
    <t>Brindar soporte jurídico para que las acciones de los funcionarios y funcionarias en los tres niveles de gestión estén acordes con el bloque de legalidad y el ordenamiento jurídico vigente.</t>
  </si>
  <si>
    <t>RE-4-2-1- Deterioro de la imagen institucional;#RI-1-1-2- Incumplimiento de la normativa.;#RI-1-7-2- Suspensión de servicios.;#RI-4-1-1-Conductas de fraude por parte de los funcionarios.;#RI-4-3-2- Procesos judiciales que se fallan en contra de la Institución Fraude de los funcionarios;#RI-4-2-1-Funcionarios realizan actos ilegales.;#RI-4-3-1-Recursos de amparo que se fallan en contra de la Institución.;#RI-5-1-4 Carteles defectuosos;#RI-5-1-5- Contratación desierta;#RI-5-1-6 Contratación infructuosa;#RI-5-1-9 Proveedores incumplen contrato;#RI-5-2-1 Indicadores que no responden a las necesidades de la Institución.</t>
  </si>
  <si>
    <t>Que la Dirección Nacional no cumpla con los fines</t>
  </si>
  <si>
    <t>Que los Comité, no estén debidamente conformado.</t>
  </si>
  <si>
    <t>Perdida de la imagen de la Dirección Nacional</t>
  </si>
  <si>
    <t>No existiría contratación de bienes y servicios para contribuir a mejorar el estado nutricional de la población materno-infantil y el adecuado desarrollo de la niñez, madres en período de lactancia y gestación que viven en condiciones de pobreza y riesgo social. 
No brindar al niño la oportunidad de permanecer en el servicio de atención diaria de calidad.
No se facilitaría la incorporación de las personas responsables de su tutela al proceso productivo del país.</t>
  </si>
  <si>
    <t>La debida conformación de los comité CEN-CINAI.
Inscripción de comités para la obtención de cédula jurídica.</t>
  </si>
  <si>
    <t>Inscripción de comité y obtención de cédula jurídica</t>
  </si>
  <si>
    <t>Art 22 del Decreto Ejecutivo 37270-S, Reglamento Orgánico DNCC</t>
  </si>
  <si>
    <t>RE-4-2-1- Deterioro de la imagen institucional;#RI-1-1-2- Incumplimiento de la normativa.;#RI-1-1-1- Incumplimiento del Plan Estratégico.;#RI-1-7-2- Suspensión de servicios.;#RI-1-7-1- Incumplimiento del Plan Operativo y Presupuesto.;#RI-4-1-1-Conductas de fraude por parte de los funcionarios.;#RI-4-2-1-Funcionarios realizan actos ilegales.;#RI-4-3-1-Recursos de amparo que se fallan en contra de la Institución.;#RI-4-3-2- Procesos judiciales que se fallan en contra de la Institución Fraude de los funcionarios;#RI-5-1-4 Carteles defectuosos;#RI-5-1-5- Contratación desierta;#RI-5-1-6 Contratación infructuosa;#RI-5-1-7-Proceso de análisis de ofertas sin recurso humano especializado.;#RI-7-1-3-Resistencia al cambio</t>
  </si>
  <si>
    <t>Incumplimiento de objetivos;#Perdida de imagen de la unidad organizativa</t>
  </si>
  <si>
    <t>Mala Imagen Institucional</t>
  </si>
  <si>
    <t>Elaboración de procedimientos por parte de la Asesoría Legal debidamente publicados: 
-"Convocatoria y realización de Asambleas", 
-"Inscripción de Comités y obtención de personería y cédula jurídica"
-Legalización y administración de los libros de los Comité de CEN-CINAI
-Guía para la elaboración de carteles de servicios (Atención Integral y Cocina), transporte, reparación y compra y mantenimiento de extintores.
-Elaboración de contratos para los servicios contratados
-Atención de fase recursiva
-Atención en fase de rescisión&amp;nbsp; y suspensión contractual
-Atención y asesoría telefónica, correo electrónico y plataforma TEAMS.
-Declaratorias de&amp;nbsp; concursos de contratación administrativa desiertos e infructuosidad de los mismos.
-Revisión de expedientes que se tramitan para enviar a la Comisión Interna de Aprobación de Contratos
-Contratación adicional (art 209 RLCA)</t>
  </si>
  <si>
    <t>Unificar los procesos para que la normativa y circulares sean emitidas exclusivamente por la Asesoría Legal con el visto bueno del Despacho de&amp;nbsp; la Directora y Subdirectora Nacional. Que las mismas sean acatadas por las Regiones y Oficinas Locales.</t>
  </si>
  <si>
    <t>Revisar los instrumentos legales en los que interviene la institución</t>
  </si>
  <si>
    <t>RE-4-2-1- Deterioro de la imagen institucional;#RI-1-1-2- Incumplimiento de la normativa.;#RI-1-7-2- Suspensión de servicios.;#RI-1-8-1- Cumplimiento retardado de los objetivos y metas de los planes y presupuesto.;#RI-1-9-1- Rendición de cuentas no se ajusta a necesidades institucionales.;#RI-4-2-1-Funcionarios realizan actos ilegales.;#RI-4-3-1-Recursos de amparo que se fallan en contra de la Institución.;#RI-4-3-2- Procesos judiciales que se fallan en contra de la Institución Fraude de los funcionarios;#RI-5-1-4 Carteles defectuosos;#RI-5-1-5- Contratación desierta;#RI-5-1-6 Contratación infructuosa;#RI-5-1-9 Proveedores incumplen contrato;#RI-5-2-2- Usuarios podrían no encontrarse satisfechos con los servicios prestados los servicios prestados.;#RI-7-1-3-Resistencia al cambio</t>
  </si>
  <si>
    <t>Elaboración de instrumentos jurídicos ilegales, no aplicables y no conformes a la normativa</t>
  </si>
  <si>
    <t>Integrantes de los Comité como funcionarios de hecho, sustraen sumas de dinero.</t>
  </si>
  <si>
    <t>Perdida de imagen de la unidad organizativa;#Incumplimiento de objetivos</t>
  </si>
  <si>
    <t>No existiría la contratación de bienes y servicios para contribuir a mejorar el estado nutricional de la población materno-infantil y el adecuado desarrollo de la niñez, madres en período de lactancia y gestación que viven en condiciones de pobreza y riesgo social. 
No brindar al niño la oportunidad de permanecer en el servicio de atención diaria de calidad.
No se facilitaría la incorporación de las personas responsables de su tutela al proceso productivo del país.</t>
  </si>
  <si>
    <t>Elaboración de procedimientos por parte de la Asesoría Legal debidamente publicados: 
-"Convocatoria y realización de Asambleas", 
-"Inscripción de Comités y obtención de personería y cédula jurídica"
-Legalización y administración de los libros de los Comité de CEN-CINAI
-Guía para la elaboración de carteles de servicios (Atención Integral y Cocina), transporte, reparación y compra y mantenimiento de extintores.
-Elaboración de contratos para los servicios contratados
-Atención de fase recursiva
-Atención en fase de rescisión&amp;nbsp; y suspensión contractual
-Atención y asesoría telefónica, correo electrónico y plataforma TEAMS.
-Declaratorias de&amp;nbsp; concursos de contratación administrativa desiertos e infructuosidad de los mismos.
-Revisión de expedientes que se tramitan para enviar a la Comisión Interna de Aprobación de Contratos.
-Contratación adicional (art 209 RLCA)</t>
  </si>
  <si>
    <t>Mantener actualizado  un inventario de leyes, decretos, acuerdos, convenios y otros instrumentos jurídicos relacionados con la provisión de servicios de la Dirección Nacional de CEN-CINAI</t>
  </si>
  <si>
    <t>RI-1-1-2- Incumplimiento de la normativa.;#RI-1-2-1- Incumplimiento por parte de directores, de los Lineamientos Institucionales.;#RI-4-1-1-Conductas de fraude por parte de los funcionarios.;#RI-4-2-1-Funcionarios realizan actos ilegales.;#RI-4-3-1-Recursos de amparo que se fallan en contra de la Institución.;#RI-4-3-2- Procesos judiciales que se fallan en contra de la Institución Fraude de los funcionarios;#RI-5-1-4 Carteles defectuosos;#RI-5-1-5- Contratación desierta;#RI-5-1-6 Contratación infructuosa;#RI-5-1-9 Proveedores incumplen contrato;#RI-7-1-3-Resistencia al cambio</t>
  </si>
  <si>
    <t>No son supervisados como corresponde por las Oficinas Locales.</t>
  </si>
  <si>
    <t>Elaboración de procedimientos por parte de la Asesoría Legal debidamente publicados: 
-"Convocatoria y realización de Asambleas", 
-"Inscripción de Comités y obtención de personería y cédula jurídica"
-Legalización y administración de los libros de los Comité de CEN-CINAI
-Guía para la elaboración de carteles de servicios (Atención Integral y Cocina), transporte, reparación y compra y mantenimiento de extintores.
-Elaboración de contratos para los servicios contratados
-Atención de fase recursiva
-Atención en fase de rescisión y suspensión contractual
-Atención y asesoría telefónica, correo electrónico y plataforma TEAMS.
-Declaratorias infructuoso; concursos de contratación administrativa desiertos e infructuosidad de los mismos.
-Revisión de expedientes que se tramitan para enviar a la Comisión Interna de Aprobación de Contratos.
-Contratación adicional (art 209 RLCA)
La elaboración de dichos instrumentos obligan a la Asesoría Legal a mantenerse actualizada y a actualizar la normativa, acuerdos, convenios y otros instrumentos jurídicos relacionados con la provisión de servicios de la Dirección Nacional de CEN-CINAI</t>
  </si>
  <si>
    <t>Vigilar que los procesos y mecanismos que se desarrollan la Dirección Nacional de CEN-CINAI sean simples y agiles.</t>
  </si>
  <si>
    <t>Asesorar estratégicamente en el alineamiento de la institución con el marco estratégico, el modelo conceptual y los lineamientos institucionales para el cumplimiento de planes, programas y proyectos institucionales.</t>
  </si>
  <si>
    <t>Que el tiempo del personal de Planificación no alcance para realizar adecuadamente este objetivo</t>
  </si>
  <si>
    <t>Poco personal en Planificación</t>
  </si>
  <si>
    <t>Pérdida de imagen de la DNCC</t>
  </si>
  <si>
    <t>Programación de actividades del personal con prioridades</t>
  </si>
  <si>
    <t>Revisar los procesos , procedimientos y normas que emitan todas las unidades del nivel central antes de su aprobación</t>
  </si>
  <si>
    <t>Implementar acciones para el planeamiento y ejecución de actividades, asegurando el cumplimiento de los planes, programas y proyectos de la Institución</t>
  </si>
  <si>
    <t>Que el tiempo del personal de Planificación no alcance para hacer los instrumentos de programación y su seguimiento</t>
  </si>
  <si>
    <t>Incumplimiento de Valor Público</t>
  </si>
  <si>
    <t>Alimentar el ERP con los objetivos para programar metas y dotar al personal de instrumento para programar y dar seguimiento a las actividades necearias para cumplir las metas</t>
  </si>
  <si>
    <t>Asesorar en el adecuado funcionamiento del Sistema de Control Interno</t>
  </si>
  <si>
    <t>RI-7-2-1-Presupuesto insuficiente para el desarrollo de los proyectos de TIC.</t>
  </si>
  <si>
    <t>No contar con un sistema informático para el Sistema de Control Interno</t>
  </si>
  <si>
    <t>Falta de recursos.</t>
  </si>
  <si>
    <t>Falta de evidencia sobre el cumplimento de la normativa.</t>
  </si>
  <si>
    <t>Incumplimiento de la ley</t>
  </si>
  <si>
    <t>Procesos con FAES, personas con funciones de supervisión, entrega de informes, investigaciones puntuales.</t>
  </si>
  <si>
    <t>Elaborar un sistema para el control con herramientas de MS 365.</t>
  </si>
  <si>
    <t>Tomar decisiones</t>
  </si>
  <si>
    <t>Asesorar para el adecuado posicionamiento de la imagen institucional ante los clientes internos y externos.</t>
  </si>
  <si>
    <t>Que el tiempo del personal de Planificación no alcance para trabajar en el posicionamiento de la imagen institucional</t>
  </si>
  <si>
    <t>Pérdida de la imagen de la Dirección Nacional de CEN CINAI</t>
  </si>
  <si>
    <t>Revisión del material antes de ser publicado</t>
  </si>
  <si>
    <t>Verificar la información que sobre la Direcció Nacional y sus servicios se da antes de ser enviada de forma externa</t>
  </si>
  <si>
    <t>Garantizar la calidad y  la cobertura de los servicios de nutrición y desarrollo infantil a nivel regional, asegurando el cumplimiento de la normativa y los procesos sustantivos y administrativos, para que se ejecuten de manera articulada, eficaz y oportunamente , acorde al Modelo Conceptual y Estratégico y lineamientos de la Dirección Nacional de CEN CINAI.</t>
  </si>
  <si>
    <t>Dirigir , conducir y articular las áreas de la Dirección Regional de CEN CINAI, equipos responsables de los procesos de planificación institucional, desarrollo organizacional, mercadotecnia, control interno, asesoría legal y atención al cliente interno y externo, así como las Oficinas Locales de CEN CINAI</t>
  </si>
  <si>
    <t>Articular, conducir y armonizar los contenidos técnicos
interdisciplinarios requeridos para la prestación de servicios de calidad</t>
  </si>
  <si>
    <t>Área Técnica de cada Región</t>
  </si>
  <si>
    <t>Supervisa el cumplimento de la normativa y da soporte técnico al desarrollo de los procesos sustantivos en los niveles de gestión regional y
local de la Dirección Nacional de CEN-CINAI</t>
  </si>
  <si>
    <t>Analiza y evalúa la información que se
genera de la implementación de procesos sustantivos para la toma de decisiones</t>
  </si>
  <si>
    <t>Propone estrategias de cobertura y de mejoramiento de calidad de los servicios</t>
  </si>
  <si>
    <t>Garantizar el cumplimiento de las normas administrativas y logísticas, que dan soporte al desarrollo de los procesos en la prestación de los servicios en nutrición y desarrollo infantil a nivel regional y local.</t>
  </si>
  <si>
    <t>Área de Gestión de cada Región</t>
  </si>
  <si>
    <t>Articular , conducir  e implementar los procesos relacionados con la gestión de los recursos humanos, financieros, bienes y servicios y servicios generales para que se ejecuten de manera eficaz, con la calidad requerida, acorde al marco legal vigente y a las políticas de gestión institucional emitidas por la Dirección Nacional de CEN-CINAI</t>
  </si>
  <si>
    <t>Dar soporte a la infraestructura informática y a los sistemas de información.</t>
  </si>
  <si>
    <t>Área de Información de cada Región</t>
  </si>
  <si>
    <t>Garantizar el cumplimiento de las normas informáticas y colabora con las actividades de la Dirección Regional en el desarrollo de los procesos para la prestación de servicios de salud en nutrición y desarrollo para la población materno-infantil de manera eficaz, con la calidad requerida, acorde al marco legal vigente y a las políticas de gestión institucional emitidas por la Dirección Nacional de CEN-CINAI.</t>
  </si>
  <si>
    <t>Contribuir a mejorar el estado nutricional y del desarrollo de la población materno-infantil y el adecuado desarrollo de la
niñez, que viven en condiciones de pobreza y/o riesgo social.</t>
  </si>
  <si>
    <t>Oficinas Locales</t>
  </si>
  <si>
    <t>Garantizar el acceso equitativo y oportuno a los servicios de calidad, mediante las estrategias de atención intramuros y extramuros, acorde con el Modelo Conceptual y Marco
Estratégico de la Dirección Nacional de CEN-CINAI y lineamientos tácticos emitidos por el Director o Directora Regional de CEN-CINAI</t>
  </si>
  <si>
    <t>Planificar, organizar, coordinar, dirigir, ejecutar y evaluar, recursos y actividades siguiendo lineamientos de la Dirección Nacional de CENCINAI, para la prestación de los servicios</t>
  </si>
  <si>
    <t>Brindar servicios de Nutrición Preventiva con las estrategias intra y extramuros</t>
  </si>
  <si>
    <t>Brindar servicios de Atención y Protección Infantil con las estrategias intra y extramuros</t>
  </si>
  <si>
    <t>Brindar servicios de Promoción del Crecimiento y Desarrollo con las estrategias intra y extramuros a niños, adultos del núcleo familiar, comunidad y Comités de CEN CINAI</t>
  </si>
  <si>
    <t>Artículo 35  del Decreto Ejecutivo 37270-S, Reglamento Orgánico DNCC</t>
  </si>
  <si>
    <t>Artículo 41  del Decreto Ejecutivo 37270-S, Reglamento Orgánico DNCC</t>
  </si>
  <si>
    <t>Garantizar la conectividad interna y externa en los tres niveles de gestión.</t>
  </si>
  <si>
    <t>RI-3-1-5- Colapso de la infraestructura</t>
  </si>
  <si>
    <t>Colapso de la infraestructura (Infraestructura física, bienes y servicios de TIC)</t>
  </si>
  <si>
    <t>1.Carencia de un diagnóstico técnico de necesidades en cada unidad organizativa.
2.La falta de ejecucion oportuna del plan de mantenimiento preventivo y correctivo a la infraestructura tecnológica.
3.Falta de planificación y comunicación de las necesidades de TI por parte de las unidades organizativas 
4. Recursos humanos, materiales y presupuestarios limitados e inapropiados
5. Crecimiento exponencial del recurso humano en todos los niveles de gestión
6. Débil plan de sensibilización en materia de TI
7. Desastres Naturales</t>
  </si>
  <si>
    <t>Incumplimiento de objetivos;#Perdida de imagen de la unidad organizativa;#Otros;#1. Infraestuctura insuficiente para soportar todos los servicios de TI 2. Recurso Humano sin bienes y servicios asignados 3. Problemas de comunicación 4. Retrasos en la gestión institucional y toma de decisiones 5. Amenaza en el cumplimiento de las demandas de los clientes internos y externos. 6. Incumplimiento en la ejecución de los proyectos de TIC 7. Interrupción de servicios 8. Recargo de funciones</t>
  </si>
  <si>
    <t>1. Gestión de mejora en la infraestructura tecnológico por medio de la ampliación del contrato.
2. Seguimiento y mantenimiento a los equipos de comunicación
3. Adquisición de recursos tecnológicos
4. Presentación de informe de necesidades en TIC y elaboración de anteproyecto presupuestario que contempla dichas necesidades</t>
  </si>
  <si>
    <t>1.Asignar los recursos para la implementación de la infraestructura física, bienes y servicios (Adm)
Responsables DN - UTIC
2.Construir, remodelar o trasladar infraestructuras institucionales que no cumplan con los requerimientos mínimos necesarios. (Adm)
Responsables DN - DG
3. Garantizar la cobertura de la póliza de seguro correspondiente
Responsables DN - DG - DI
4. Capacitar al personal de acuerdo a sus necesidades 
Responsables DI - UTIC - UGD
5. Realizar el diagnóstico técnico (TI y GD) de necesidades en cada unidad organizativa y brindar el seguimiento correspondiente 
Responsables UTIC - UGD
6. Gestionar el mantenimiento preventivo y correctivo oportuno a la infraestructura tecnológica.
Responsables UTIC
7. Gestionar ante la unidad organizativa correspondiente la necesidad de bienes y servicios de la DI  y su respectiva actualización para el cumplimento de las actividades 
Responsables DI
8. Gestionar necesidad de recursos presupuestarios requeridos
Responsables DI - UTIC - UGD
9. Gestionar la necesidad de dotación de personal idóneo a la unidad organizativa. 
Responsables DI
10. Establecer alianzas estratégicas con instituciones y organizaciones que colaboren en temas específicos de capacitación
Responsables DI - UTIC - UGD 
11. Elaborar e implementar plan de sensibilización
Responsables DI - UTIC - UGD 
12. Asignar funciones de forma equitativa con base en las habilidades, competencias y normativa institucional.
Responsables DI</t>
  </si>
  <si>
    <t>Asegurar el cumplimiento de las normas, procesos y procedimientos en la región a su cargo-</t>
  </si>
  <si>
    <t>Garantizar el cumplimiento de las normas informáticas.</t>
  </si>
  <si>
    <t>RI-8-1-1 Incumplimiento de normativa archivística
Incumplimiento de Normas Tecnicas de Gestión de TI</t>
  </si>
  <si>
    <t>Recurso humano y presupuestario limitado e insuficiente; 
Poco conocimiento para el desarrollo de normativa
Cambios en la priorización de actividades
Asignación de actividades fuera de la gestión ordinaria de la DI</t>
  </si>
  <si>
    <t>Dificultad para definir  responsabilidades y evaluar desempeño;#Dificultad para definir procedimientos, roles y otros;#Problemas para implementar un control interno efectivo;#Dificultad para establecer estándares de calidad</t>
  </si>
  <si>
    <t>Incumplimiento con lineamientos y normativa interinstitucional
Pérdida de imagen institucional</t>
  </si>
  <si>
    <t>Implementación de un equipo de trabajo para el desarrollo de normativa
Existencia de una Comisión de Normativa para el control, seguimiento y apoyo en el desarrollo de normativa</t>
  </si>
  <si>
    <t>Definición de un plan de trabajo de implementación incremental
Colaboración de Unidades que intervienen en la revisión (UPI, DN)
Investigación y capacitación en marcos de trabajo internacionalmente aceptados</t>
  </si>
  <si>
    <t xml:space="preserve">Colaborar con la dirección regional para la prestación y mejoramiento de los servicios. </t>
  </si>
  <si>
    <t xml:space="preserve">OTO 1.1 Aumentar la cantidad de personas atendidas en Nutrición Preventiva.
</t>
  </si>
  <si>
    <t>Insuficientes documentos normativos Sustantivos oficializados.</t>
  </si>
  <si>
    <t>OE2 Propiciar condiciones para la protección y el adecuado crecimiento y desarrollo de la población</t>
  </si>
  <si>
    <t>RE-1-1- Deterioro de la situación económica del país.;#RI-1-1-1- Incumplimiento del Plan Estratégico.;#RI-2-5-1- La asignación de recursos no es suficiente para atender los servicios institucionales.</t>
  </si>
  <si>
    <t>RI-7-1-1-No contar con la información oportuna y confiable.
RI-5-2-2- Usuarios podrían no encontrarse satisfechos con los servicios prestados
RI-2-5-1- La asignación de recursos no es suficiente para atender los servicios institucionales.</t>
  </si>
  <si>
    <t>Política fiscal de contención de gasto
Poca capacidad interna para el desarrollo de soluciones tecnológicas que atiendan actividades sustantivas
Recursos presupuestarios, humanos y materiales insuficientes e inapropiados;</t>
  </si>
  <si>
    <t>Dificultad para definir procedimientos, roles y otros</t>
  </si>
  <si>
    <t>Dificultad e ineficiencia en la entrega de información.
Limitación en la entrega de servicios
Dificultad para la rendición de cuentas</t>
  </si>
  <si>
    <t>Definición de un Plan Estratégico de TI
Seguimiento a procesos de contratación administrativa
Identificación de necesidades de áreas técnicas</t>
  </si>
  <si>
    <t>Identificar los recursos humano y presupuestarios necesarios para aprovisionar de la tecnología que facilite la entrega de servcios oportunos y de calidad</t>
  </si>
  <si>
    <t>OE4 Incrementar las destrezas de los miembros de los Comités de CEN CINAI. en la planeación y organización</t>
  </si>
  <si>
    <t>RI-2-3-1- Problemas de escasez de flujo de caja.</t>
  </si>
  <si>
    <t>No contar con recursos para el cumplimiento de los compromisos establecidos</t>
  </si>
  <si>
    <t>- Atraso en el pago de los proveedores
- Incumplimiento de contratos</t>
  </si>
  <si>
    <t>- Cobros de intereses por atraso en los pagos
- No prestación de servicios
- Demandas
- Multas</t>
  </si>
  <si>
    <t>- Solicitud de recurso de manera mensual
- Coordinación con Áreas de Gestión para la presentación de planillas de transferencia a los comités de CEN-CINAI</t>
  </si>
  <si>
    <t>Gestionar los recursos de forma oportuna</t>
  </si>
  <si>
    <t>Aumentar la Cobertura de los servicios en estimulación, crecimiento y desarrollo a niños y niñas menores de 13 años en las modalidades intramuros y extramuros</t>
  </si>
  <si>
    <t>RI-1-8-1- Cumplimiento retardado de los objetivos y metas de los planes y presupuesto.;#RI-1-7-1- Incumplimiento del Plan Operativo y Presupuesto.</t>
  </si>
  <si>
    <t>Datos de calidad en el sistema SIAC en el aumento de niñas y niños  atendidos intramuros y intramuros/</t>
  </si>
  <si>
    <t>Falta de revisión de los datos del formulario en  físico y del sistema SIAC de la Oficina Local y Regional</t>
  </si>
  <si>
    <t>Afectación en la calidad del dato en los reportes  del P;#PNDIP;#para la toma de decisiones internas de la institución</t>
  </si>
  <si>
    <t>Afectación Calidad del Dato en las auditoria CGR</t>
  </si>
  <si>
    <t>Mantener la Evaluación  el cumplimiento de metas a nivel nacional, proponiendo acciones de mejora y cumplimiento, acorde con el marco estratégico institucional.
Continuar Realizando la presentación de PTT del; cumplimiento, acorde con el marco estratégico institucional.
Continuar con el&amp;nbsp; consolidado de asistencia diaria APC diaria y alterna y datos de COVID- 19
Mantener la Participación en los Consejo Regionales para compartir con la Dirección Nacional y Directores regionales el avance mensual del cumplimiento de las metas de las modalidades de atención
Revisión de los datos e informar de inconsistencia de inscritos- atendidos</t>
  </si>
  <si>
    <t>Mantener las acciones en la programación de las actividades vinculadas a  la Evaluación  el cumplimiento de metas a nivel nacional, proponiendo acciones de mejora y cumplimiento, acorde con el marco estratégico institucional.</t>
  </si>
  <si>
    <t>Promover el uso de los servicios de conectividad y los dispositivos para su uso</t>
  </si>
  <si>
    <t>RI-1-1-1- Incumplimiento del Plan Estratégico.;#RI-1-7-1- Incumplimiento del Plan Operativo y Presupuesto.;#RI-7-1-3-Resistencia al cambio</t>
  </si>
  <si>
    <t>El uso incorrecto de los recursos tecnológicos en los establecimientos</t>
  </si>
  <si>
    <t>Falta de asistencia técnica y acompañamiento en el uso de los recursos tecnológicos</t>
  </si>
  <si>
    <t>Incumplimiento de objetivos;#Uso eficiente de los recursos tecnológicos</t>
  </si>
  <si>
    <t>Incumplimiento con los objetivos y compromisos Proyecto venciendo Brechas</t>
  </si>
  <si>
    <t>UNAT continúe con la asistencia Técnica del “Procedimiento para la utilización de los Recursos Tecnológicos Educativos” enfatizando como objetivo primordial, la orientación a los Niveles Locales y Regionales en los roles y responsabilidades con relación a las tareas de inducción, implementación, acompañamiento y supervisión en el uso de los Recursos Tecnológicos con fines educativos en los establecimientos donde se brinda el Servicio de Atención y Protección Infantil (API) en la modalidad de Atención y Protección Cotidiana.</t>
  </si>
  <si>
    <t>Continuar con la a asistencia Técnica de acuerdo al “Procedimiento para la utilización de los Recursos Tecnológicos Educativos”</t>
  </si>
  <si>
    <t>Garantizar el cumplimiento de las normas informáticas en el nivel Regional y Local</t>
  </si>
  <si>
    <t>Artículo 23 Decreto Ejecutivo 37270-S Reglamento Orgánico DNCC</t>
  </si>
  <si>
    <t>Auditoría Interna</t>
  </si>
  <si>
    <t>RI-1-1-1- Incumplimiento del Plan Estratégico.;#RI-1-2-1- Incumplimiento por parte de directores, de los Lineamientos Institucionales.;#RI-1-5-1- Líneas de autoridad y responsabilidad no sean claramente definidas y comunicadas.;#RI-1-7-1- Incumplimiento del Plan Operativo y Presupuesto.;#RI-1-8-1- Cumplimiento retardado de los objetivos y metas de los planes y presupuesto.;#RI-5-3-2- Sistema de Control Interno no reúne condiciones de Ley 8292.;#RI-5-4-1- Falta de apoyo para que el Sistema de Control Interno alcance el nivel de experto.</t>
  </si>
  <si>
    <t>Perdida de imagen de la unidad organizativa;#Perdida de la imagen de la Dirección Nacional</t>
  </si>
  <si>
    <t>RI-1-1-1- Incumplimiento del Plan Estratégico.;#RI-1-1-2- Incumplimiento de la normativa.;#RI-1-3-1- Falta de claridad en el compromiso superior.;#RI-1-5-1- Líneas de autoridad y responsabilidad no sean claramente definidas y comunicadas.;#RI-1-6-1- Coordinación no efectiva Comunicación interna no efectiva Rendición de cuentas no se ajusta a necesidades institucionales.;#RI-1-7-1- Incumplimiento del Plan Operativo y Presupuesto.;#RI-1-8-1- Cumplimiento retardado de los objetivos y metas de los planes y presupuesto.;#RI-5-1-1 Procesos Institucionales sin relaciones claras de autoridad y responsabilidad.;#RI-5-3-2- Sistema de Control Interno no reúne condiciones de Ley 8292.;#RI-5-4-1- Falta de apoyo para que el Sistema de Control Interno alcance el nivel de experto.</t>
  </si>
  <si>
    <t>Artículo 23 Decreto Ejecutivo 37270 Reglamento Orgáncio DNCC</t>
  </si>
  <si>
    <t>RI-1-1-1- Incumplimiento del Plan Estratégico.;#RI-1-1-2- Incumplimiento de la normativa.;#RI-1-2-1- Incumplimiento por parte de directores, de los Lineamientos Institucionales.;#RI-1-3-1- Falta de claridad en el compromiso superior.;#RI-1-5-1- Líneas de autoridad y responsabilidad no sean claramente definidas y comunicadas.;#RI-1-7-1- Incumplimiento del Plan Operativo y Presupuesto.;#RI-1-8-1- Cumplimiento retardado de los objetivos y metas de los planes y presupuesto.;#RI-5-3-2- Sistema de Control Interno no reúne condiciones de Ley 8292.;#RI-5-3-3- Debilidades en el seguimiento al Plan de mitigación.;#RI-5-4-1- Falta de apoyo para que el Sistema de Control Interno alcance el nivel de experto.</t>
  </si>
  <si>
    <t>RE-3-2-1- Emisión de algunas regulaciones que afectan la gestión institucional.;#RI-1-1-1- Incumplimiento del Plan Estratégico.;#RI-1-1-2- Incumplimiento de la normativa.;#RI-1-2-1- Incumplimiento por parte de directores, de los Lineamientos Institucionales.;#RI-1-3-1- Falta de claridad en el compromiso superior.;#RI-1-5-1- Líneas de autoridad y responsabilidad no sean claramente definidas y comunicadas.;#RI-1-6-1- Coordinación no efectiva Comunicación interna no efectiva Rendición de cuentas no se ajusta a necesidades institucionales.;#RI-1-7-1- Incumplimiento del Plan Operativo y Presupuesto.;#RI-1-8-1- Cumplimiento retardado de los objetivos y metas de los planes y presupuesto.;#RI-5-3-2- Sistema de Control Interno no reúne condiciones de Ley 8292.;#RI-5-3-3- Debilidades en el seguimiento al Plan de mitigación.;#RI-5-4-1- Falta de apoyo para que el Sistema de Control Interno alcance el nivel de experto.</t>
  </si>
  <si>
    <t>Perdida de imagen de la unidad organizativa;#Perdida de la imagen de la Dirección Nacional;#Incumplimiento de objetivos</t>
  </si>
  <si>
    <t>Artículo 23 Decreto Ejecutivo 37720 Reglamento Orgánico DNCC</t>
  </si>
  <si>
    <t>RI-1-1-1- Incumplimiento del Plan Estratégico.;#RI-1-1-2- Incumplimiento de la normativa.;#RI-1-2-1- Incumplimiento por parte de directores, de los Lineamientos Institucionales.;#RI-1-3-1- Falta de claridad en el compromiso superior.;#RI-1-5-1- Líneas de autoridad y responsabilidad no sean claramente definidas y comunicadas.;#RI-1-6-1- Coordinación no efectiva Comunicación interna no efectiva Rendición de cuentas no se ajusta a necesidades institucionales.;#RI-1-7-1- Incumplimiento del Plan Operativo y Presupuesto.;#RI-1-9-1- Rendición de cuentas no se ajusta a necesidades institucionales.;#RI-1-8-1- Cumplimiento retardado de los objetivos y metas de los planes y presupuesto.;#RI-5-1-1 Procesos Institucionales sin relaciones claras de autoridad y responsabilidad.;#RI-5-3-2- Sistema de Control Interno no reúne condiciones de Ley 8292.;#RI-5-3-1- Retrasos en la elaboración de estudios de seguimiento.;#RI-5-3-3- Debilidades en el seguimiento al Plan de mitigación.;#RI-5-4-1- Falta de apoyo para que el Sistema de Control Interno alcance el nivel de experto.</t>
  </si>
  <si>
    <t>Perdida de la imagen de la Dirección Nacional;#Perdida de imagen de la unidad organizativa</t>
  </si>
  <si>
    <t>OE3. Proveer los servicios con calidad.</t>
  </si>
  <si>
    <t>RI-1-1-2- Incumplimiento de la normativa.;#RE-4-2-1- Deterioro de la imagen institucional;#RI-4-2-1-Funcionarios realizan actos ilegales.;#RI-4-1-1-Conductas de fraude por parte de los funcionarios.;#RI-5-1-6 Contratación infructuosa;#RI-6-3-1 Procesos de inducción no responden a necesidades.;#RI-7-1-3-Resistencia al cambio</t>
  </si>
  <si>
    <t>Poca capacitación en contratación administrativa</t>
  </si>
  <si>
    <t>Elaboración de procedimientos por parte de la Asesoría Legal debidamente publicados: 
-"Convocatoria y realización de Asambleas", 
-"Inscripción de Comités y obtención de personería y cédula jurídica"
-Legalización y administración de los libros de los Comité de CEN-CINAI
-Guía para la elaboración de carteles de servicios (Atención Integral y Cocina), transporte, reparación y compra y mantenimiento de extintores.
-Elaboración de contratos para los servicios contratados
-Atención de fase recursiva
-Atención en fase de rescisión y suspensión contractual
-Atención y asesoría telefónica, correo electrónico y plataforma TEAMS.
-Declaratorias infructuoso; concursos de contratación administrativa desiertos e infructuosidad de los mismos.
-Revisión de expedientes que se tramitan para enviar a la Comisión Interna de Aprobación de Contratos.
Contratación adicional (art 209 RLCA)</t>
  </si>
  <si>
    <t>Capacitación, elaboración de manuales.</t>
  </si>
  <si>
    <t>OE3. Proveer los servicios con calidad</t>
  </si>
  <si>
    <t>RI-1-1-2- Incumplimiento de la normativa.;#RI-5-1-2 Procesos institucionales sin personal asignado o con cantidad de funcionarios insuficiente.;#RE-5-1-1- Cambios en legislaciones con respecto a las TIC s</t>
  </si>
  <si>
    <t>Incumplimiento del plan de implementación de normativa</t>
  </si>
  <si>
    <t>Falta de conocimiento sobre procesos y marcos de trabajo internacionales
Insuficiente recurso humano y financiero para apoyar el desarrollo
Tiempos amplios en actividades de revisión
Recurso humano atendiendo actividades que no son propias de la Dirección de Información</t>
  </si>
  <si>
    <t>Problemas para implementar un control interno efectivo;#Procesos sin normativa institucional que lo regule;#Dificultad para establecer actividades de control interno efectivos;#Dificultad para gestionar la calidad de los procesos;#Actividades de gestión de TI sin regulación integral</t>
  </si>
  <si>
    <t>Incumplimiento con normativa interinstitucional, organos fiscalizadores y Legislación vigente</t>
  </si>
  <si>
    <t>Conformación de un equipo de trabajo para desarrollar y darle seguimiento a la normativa
Apoyo de Unidades que intervidenen en la revisión documental
Seguimiento semanal al avance de la normativa</t>
  </si>
  <si>
    <t>Dar seguimiento y procurar el cumplimiento oportuno de los planes de trabajo asociados a la elaboración de normativa</t>
  </si>
  <si>
    <t>RI-1-1-2- Incumplimiento de la normativa.;#RI-1-1-1- Incumplimiento del Plan Estratégico.</t>
  </si>
  <si>
    <t>Procedimientos y Normativas desactualizados de acuerdo al Marco Orientador para el Alineamiento Institucional según Gestión para los Resultados, oficializado mediante oficio DNCC-OF-069-2019,</t>
  </si>
  <si>
    <t>Proceso lento de revisión y oficialización de la normas  y procedimientos</t>
  </si>
  <si>
    <t>Información desactualizada en la normativa en la prestación de los servicios y modalidades;#Marco Orientador para el Alineamiento Institucional según Gestión para los Resultados, oficializado mediante oficio DNCC-OF-069-2019</t>
  </si>
  <si>
    <t>Afectación de la información actualizada en la pagina institucional</t>
  </si>
  <si>
    <t>Continuar con la articulación con la Dirección Nacional y Sub Dirección y planificación Estratégica; para realizar la revisión y oficialización de las normas y procedimientos de a cuerdo a la priorización</t>
  </si>
  <si>
    <t>Mantener la articulación con la Dirección Nacional y Sub Dirección y planificación Estratégica; para realizar la revisión y oficialización de las normas y procedimientos de a cuerdo a la priorización</t>
  </si>
  <si>
    <t>OE8. Optimizar los procesos de toma de decisiones sustentándolo en tecnologías de información y medios de comunicación para incrementar su confiabilidad y oportunidad.</t>
  </si>
  <si>
    <t>Prensa</t>
  </si>
  <si>
    <t>OE3. Propiciar condiciones para la protección y el adecuado crecimiento y desarrollo de la población.</t>
  </si>
  <si>
    <t>RI-7-2-1-Presupuesto insuficiente para el desarrollo de los proyectos de TIC.;#RE-5-1-1- Cambios en legislaciones con respecto a las TIC s;#RI-2-5-1- La asignación de recursos no es suficiente para atender los servicios institucionales.;#RI-8-2-1 Carencia de personal en las unidades organizativas para ejecutar la gestión documental</t>
  </si>
  <si>
    <t>Carencia de recursos tecnológicos para implementar normativa y su alcance</t>
  </si>
  <si>
    <t>Recursos presupuestarios, humanos y materiales insuficientes e inapropiados; Política Fiscal de contención de gasto</t>
  </si>
  <si>
    <t>Dificultad para establecer estándares de calidad;#Dificultad para hacer efectiva la normativa oficializada;#Incumplimiento de Objetivos de Dirección;#Desconocimiento sobre procesos institucionales</t>
  </si>
  <si>
    <t>Promulgación de normativa en el momento que se oficializa
Elaboración de recordatorios y material de apoyo
Ejecución de actividades de capacitación</t>
  </si>
  <si>
    <t>Divulgar y capacitar de forma oportuna la normativa oficializada</t>
  </si>
  <si>
    <t>Implementación de procesos normativos oficializados; con poco tiempo de asistencia técnica en la implementación</t>
  </si>
  <si>
    <t>Falta de tiempo por asignación de otras actividades de solicitudes directivas  - recarga de otras funciones</t>
  </si>
  <si>
    <t>Perdida de imagen de la unidad organizativa;#Implementación parcial de procedimientos oficializados</t>
  </si>
  <si>
    <t>Afectación de la Imagen la institución</t>
  </si>
  <si>
    <t>Mantener la Implementación de procesos normativos oficializados; supervisando el seguimiento; la asistencia técnica de las unidades de la DT; de acuerdo a las priorización de los esenciales; selección, vigilancia, API.</t>
  </si>
  <si>
    <t>Mantener la Implementación de procesos normativos oficializados; supervisando el seguimiento; la asistencia técnica de las unidades de la DT; de acuerdo a las priorización de los esenciales; selección, vigilancia.</t>
  </si>
  <si>
    <t>OCDE Sobre Integridad Pública</t>
  </si>
  <si>
    <t>RE-4-2-1- Deterioro de la imagen institucional</t>
  </si>
  <si>
    <t>Realizar u omitir acciones que contravienen la normativa legal</t>
  </si>
  <si>
    <t>Poca o falta de capacitación en normativa legal relacionada con el ámbito de trabajo</t>
  </si>
  <si>
    <t>Procedimientos aministrativos con efectos con y sin responsabilidad patronal</t>
  </si>
  <si>
    <t>Incumplimiento de legislación y normativa interinstitucional
Dificultad para la rendición de cuentas</t>
  </si>
  <si>
    <t>Oficialización y divulgación del marco jurídico de la Dirección de Información
Normativa oficializada y divulgada con sustento legal
Participación y promoción de procesos de capacitación</t>
  </si>
  <si>
    <t>Promover procesos de capacitación (UTIC, UGD, DI)
Divulgar normativa (UTIC. UGD, DI)</t>
  </si>
  <si>
    <t>NO HAY EVENTO Las funcionarias Dirección Técnica realizan TODOS los actos en apego y alineación consistente y la adhesión a los valores, principios y normas éticos compartidos para mantener y priorizar el interés público sobre los intereses privados en el sector público, laborando de manera eficiente e integral</t>
  </si>
  <si>
    <t>RE-3-1-2- Aprobación de Decretos Ejecutivos en detrimento de la Institución.;#RE-3-2-1- Emisión de algunas regulaciones que afectan la gestión institucional.;#RE-4-2-1- Deterioro de la imagen institucional;#RI-1-1-2- Incumplimiento de la normativa.;#RI-1-3-1- Falta de claridad en el compromiso superior.;#RI-4-3-1-Recursos de amparo que se fallan en contra de la Institución.;#RI-4-3-2- Procesos judiciales que se fallan en contra de la Institución Fraude de los funcionarios;#RI-5-1-2 Procesos institucionales sin personal asignado o con cantidad de funcionarios insuficiente.</t>
  </si>
  <si>
    <t>Funcionario poco comprometido con los fines y funciones de la Dirección Nacional  de CEN-CINAI</t>
  </si>
  <si>
    <t>Atraso en los procesos por resistencia al cambio.</t>
  </si>
  <si>
    <t>Elaboración de procedimientos por parte de la Asesoría Legal debidamente publicados: 
-"Convocatoria y realización de Asambleas", 
-"Inscripción de Comités y obtención de personería y cédula jurídica"
-Legalización y administración de los libros de los Comité de CEN-CINAI
-Guía para la elaboración de carteles de servicios (Atención Integral y Cocina), transporte, reparación y compra y mantenimiento de extintores.
-Elaboración de contratos para los servicios contratados
-Atención de fase recursiva
-Atención en fase de rescisión y suspensión contractual
-Atención y asesoría telefónica, correo electrónico y plataforma TEAMS.
-Declaratorias infructuoso; concursos de contratación administrativa desiertos e infructuosidad de los mismos. -Contratación adicional (art 209 RLCA)
-Revisión de expedientes que se tramitan para enviar a la Comisión Interna de Aprobación de Contratos.</t>
  </si>
  <si>
    <t>Procesos de inducción por parte de la jefatura. Ajustar la vestimenta al puesto desempeñado.
Ambiente de colaboración y de respeto.
Empatía
Capacidad de adaptación
Respeto
Compañerismo, 
Equidad.
Compromiso con el Interés Superior de la persona mejor de edad.
Credibilidad</t>
  </si>
  <si>
    <t>RE-3-2-1- Emisión de algunas regulaciones que afectan la gestión institucional.;#RI-5-3-2- Sistema de Control Interno no reúne condiciones de Ley 8292.</t>
  </si>
  <si>
    <t>Perdida de la imagen de la Dirección Nacional;#Perdida de imagen de la unidad organizativa;#Incumplimiento de objetivos</t>
  </si>
  <si>
    <t>Cumplir con altos estándares de decoro personal, valores de integridad del servicio público, principios, normas éticas, para dar prioridad a los intereses públicos, el interés superior de la niñez, por encima de los intereses privados.</t>
  </si>
  <si>
    <t>Debilitamiento de la gestión Normativa y de Asistencia Técnica, propias de la unidad.</t>
  </si>
  <si>
    <t>Incumplimiento del ordenamiento jurídico al solicitar a la Unidad de Normalización y Asistencia Técnica realizar actividades fuera de su competencia,</t>
  </si>
  <si>
    <t>se asignan otras actividades emergentes que responden a solicitudes directivas y no están en el plan de la UIVCD</t>
  </si>
  <si>
    <t>otras necesidades o prioridades institucionales</t>
  </si>
  <si>
    <t>Equipo de trabajo de la UIVCD con actividades pendientes de cumplir</t>
  </si>
  <si>
    <t>imagen de la unidad</t>
  </si>
  <si>
    <t>Las personas funcionarias de la Unidad realizan sus funciones cumpliendo con decoro personal, valores de integridad del servicio público, principios, normas éticas, considerando el criterio técnico y la evidencia disponible en respuesta al interés superior de la niñez, por encima de los intereses privados.</t>
  </si>
  <si>
    <t>Mantener la gestión de las personas funcionarias de la Unidad, con altos estándares de decoro personal, valores de integridad del servicio público, principios, normas éticas, considerando el criterio técnico y la evidencia disponible en respuesta al interés superior de la niñez, por encima de los intereses privados.</t>
  </si>
  <si>
    <t>Incumplimiento a la Normativa</t>
  </si>
  <si>
    <t>Medidas disciplinarias de acuerdo al incumpliendo materializado</t>
  </si>
  <si>
    <t>La mala imagen a la Institución</t>
  </si>
  <si>
    <t>- Apego a las legislaciones existentes
- Ética profesional
- Compromiso Institucional
- Aplicación de los valores Institucionales
- Conocimientos de los objetivos Institucionales</t>
  </si>
  <si>
    <t>Mantener la motivación al personal en apego a los objetivos Institucionales</t>
  </si>
  <si>
    <t>RE-5-1-1- Cambios en legislaciones con respecto a las TIC s;#RI-1-8-1- Cumplimiento retardado de los objetivos y metas de los planes y presupuesto.;#RI-7-1-3-Resistencia al cambio;#RI-1-1-2- Incumplimiento de la normativa.;#RI-7-1-1-No contar con la información oportuna y confiable.;#RI-7-1-4-Pérdida de información;#RI-3-1-5- Colapso de la infraestructura</t>
  </si>
  <si>
    <t>Cambios en legislaciones con respecto a las TIC s
Cumplimiento retardado de los objetivos y metas de los planes y presupuesto.
Resistencia al cambio
Incumplimiento de la normativa.
No contar con la información oportuna y confiable.
Pérdida de información
Colapso de la infraestructura</t>
  </si>
  <si>
    <t>1. Recursos presupuestarios, humanos y materiales insuficientes e inapropiados
2. Recargo de funciones</t>
  </si>
  <si>
    <t>Incumplimiento de objetivos;#Perdida de imagen de la unidad organizativa;#Necesidad de capacitación insatisfecha</t>
  </si>
  <si>
    <t>1. Retrasos en los servicios brindados.
2. Daño en la imagen institucional.
3. Incumplimiento de normativa nacional y buenas prácticas internacionales.</t>
  </si>
  <si>
    <t>1. Seguimiento mensual al plan de actividades.
2. Oficialización y divulgación de las Políticas TIC ´s y el Plan de Seguridad de la Información.
3. Brindar charlas relacionadas con la gestión de la TIC´s y seguridad de los equipos y la información</t>
  </si>
  <si>
    <t>1. Fortalecer equipo de trabajo de la UTIC con personal especializado en materia de redes, desarrollo y administración de proyectos y recursos presupuestarios (Adm)
Responsables DN
2. Fortalecer plan de capacitación en materia de TIC´s
Responsables UTIC 
3. Apoyo por parte de los directores y jefaturas para el cumplimiento de la normativa oficializada (Adm)
Responsables Unidades Organizativas
4. Aplicar seguimientos periódicos a la aplicación de la normativa oficializada
Responsables UTIC</t>
  </si>
  <si>
    <t>RI-6-6-1-Funcionarios estén desmotivados.;#RI-6-4-1 Capacitación no responde a necesidades.</t>
  </si>
  <si>
    <t>Incumplimiento de normas y lineamientos de procesos</t>
  </si>
  <si>
    <t>Responsabilidades sin designar y procedimientos sin elaborar</t>
  </si>
  <si>
    <t>Falta de credibilidad  y de reprocesos</t>
  </si>
  <si>
    <t>Se carece</t>
  </si>
  <si>
    <t>Solicitar curso e inducción sobre ética, probidad y normativa de prohibiciones</t>
  </si>
  <si>
    <t>RI-1-2-1- Incumplimiento por parte de directores, de los Lineamientos Institucionales.;#RI-1-5-1- Líneas de autoridad y responsabilidad no sean claramente definidas y comunicadas.;#RI-1-9-1- Rendición de cuentas no se ajusta a necesidades institucionales.;#RI-4-2-1-Funcionarios realizan actos ilegales.;#RI-4-3-2- Procesos judiciales que se fallan en contra de la Institución Fraude de los funcionarios;#RI-5-1-2 Procesos institucionales sin personal asignado o con cantidad de funcionarios insuficiente.</t>
  </si>
  <si>
    <t>Denuncias o alt volumen de realización de  procedimientos ordinarios.</t>
  </si>
  <si>
    <t>Incumplimiento a lo establecido en el Reglamento Autónomo de Servicios de la Dirección Nacional de CEN CINAI, Ley contra Corrupción, Ley Administración Pública y otras leyes que regulan el quehacer del funcionario público</t>
  </si>
  <si>
    <t>Perdida de la imagen de la Dirección Nacional;#Incumplimiento de objetivos;#Perdida de imagen de la unidad organizativa;#Otros</t>
  </si>
  <si>
    <t>Atender ante juzgado las demandas de terceros por incumplimiento de deberes u obligaciones</t>
  </si>
  <si>
    <t>De momento solo se trata de verificar y cuando hay denuncias , de que cada jefatura pueda actuar ante un posible incumplimiento de deberes  a traves de brindar informes cuando esta unidad logra verificar  alguna debilidad a fin de la misma tome acciones al respecto.</t>
  </si>
  <si>
    <t>Cada vez que  se realicen visitas por parte de esta unidad a algún establecimiento o dirección regional se estará emitiendo  un informe par que se tomen las medidas correspondientes y así evitar que e tengan que abrir procedimientos administrativos o disciplinarios</t>
  </si>
  <si>
    <t>RE-4-2-1- Deterioro de la imagen institucional;#RI-4-3-1-Recursos de amparo que se fallan en contra de la Institución.</t>
  </si>
  <si>
    <t>Acuerdos entre proveedores y profesionales de la Unidad en las Obras</t>
  </si>
  <si>
    <t>Personal con nombramientos en puestos inferiores a las funciones que realiza.
Plazan de personal interinos que no brinden una seguridad en sus puestos.</t>
  </si>
  <si>
    <t>Perdida de imagen de la unidad organizativa;#Pérdida de imagen de la Dirección Nacional</t>
  </si>
  <si>
    <t>Pérdida de credibilidad de los clientes externos en la Institución.</t>
  </si>
  <si>
    <t>Procurar el nombramiento en propiedad de las plazas interinas.</t>
  </si>
  <si>
    <t>Buscar la posibilidad del concurso interno para le monbramiento de las plazas en pripiedad
Cursos de ética.</t>
  </si>
  <si>
    <t>RI-8-2-1 Carencia de personal en las unidades organizativas para ejecutar la gestión documental;#RI-8-2-2 Carencia de personal especializado en materia archivística;#RI-8-3-1 Carencia de Archivo Central;#RI-8-3-2 Carencia de condiciones óptimas para la custodia documental en los archivos de gestión;#RI-8-3-3 Carencia de un Sistema de Gestión de Documentos Electrónicos de Archivo (SGDEA);#RI-7-1-1-Sistemas de información que no reúnan las necesidades de la Institución.;#RI-2-5-1- La asignación de recursos no es suficiente para atender los servicios institucionales.;#RI-5-2-2- Usuarios podrían no encontrarse satisfechos con los servicios prestados los servicios prestados.</t>
  </si>
  <si>
    <t>RI-8-2-1 Carencia de personal en las unidades organizativas para ejecutar la gestión documental
RI-8-2-2 Carencia de personal especializado en materia archivística
RI-8-3-1 Carencia de Archivo Central
RI-8-3-2 Carencia de condiciones óptimas para la custodia documental en los archivos de gestión
RI-8-3-3 Carencia de un Sistema de Gestión de Documentos Electrónicos de Archivo (SGDEA)
RI-7-1-1-No contar con la información oportuna y confiable.
RI-5-2-2- Usuarios podrían no encontrarse satisfechos con los servicios prestados
RI-2-5-1- La asignación de recursos no es suficiente para atender los servicios institucionales.</t>
  </si>
  <si>
    <t>Recursos presupuestarios, humanos y materiales insuficientes e inapropiados;
Recargo de funciones;
Plataformas tecnológicas no versátiles u obsoletas.
Información desactualizada por parte de las unidades organizativas responsables de emitir la información a publicar en el sitio web.</t>
  </si>
  <si>
    <t>Incumplimiento de objetivos;#Perdida de imagen de la unidad organizativa;#Necesidad de capacitación insatisfecha;#Incumpliendo con la normativa nacional en transparencia y accesibilidad web</t>
  </si>
  <si>
    <t>Pérdida de información de los registros de los servicios que se les brinda a la población y del quehacer institucional;
Retrasos en los servicios brindados;
Daño en la imagen institucional; Incumpliendo con la normativa nacional en transparencia y accesibilidad web</t>
  </si>
  <si>
    <t>Seguimiento a los archivos de gestión;
Divulgación de Información a través de Boletines y Videotutoriales
Capacitación a enlaces de las unidades organizativas en materia de Gestión Documental y gestión del sitio web e Intranet
Conformación de equipo de trabajo para el análisis del expediente de cliente/beneficiaria para normar su gestión.
Elaboración y ejecución de iniciativas que promuevan un manejo eficaz y eficiente de la información institucional</t>
  </si>
  <si>
    <t>Fortalecer equipo de trabajo de la UGD con personal especializado  y recursos presupuestarios (Transferir-DN-DI-UGRH).
Fortalecer plan de capacitación en materia de Gestión Documental y Divulgación de la Información (Atender-UGD).
Apoyo por parte de los directores y jefaturas para el cumplimiento de la normativa oficializada (Transferir-Unidades Organizativas).
Aplicar seguimientos periódicos para verificar la implementación de la normativa oficializada (Atender-UGD)
Búsqueda de fuentes de financiamiento externo con el propósito de apoyar el cumplimiento de metas del plan de trabajo de la unidad (Atender-UGD)</t>
  </si>
  <si>
    <t>Atender y mediar en  la solución y orientación oportuna de las necesidades y expectativas planteadas por las personas usuarias.</t>
  </si>
  <si>
    <t>Gestiones recibidas no son atendidas conforme a los plazos de ley</t>
  </si>
  <si>
    <t>Cantidad de gestiones sobrepasa la capacidad instalada de recurso humano asignado</t>
  </si>
  <si>
    <t>deterioro de la imagen de la unidad</t>
  </si>
  <si>
    <t>1. Registros de gestiones contiene control de fecha de vencimiento de plazo de atención y acciones de seguimiento.  2. Control mensual de la cantidad de gestiones tramitadas.</t>
  </si>
  <si>
    <t>Realizar cortes trimestrales de la cantidad de gestiones tramitadas y comunicar a la persona jerarca</t>
  </si>
  <si>
    <t>Retener</t>
  </si>
  <si>
    <t>Evaluar la prestación de servicios, la aplicación de la normativa y la aplicación de estándares de calidad,  a fin de promover la mejora continua</t>
  </si>
  <si>
    <t>Errores de formularios para captura de información en entrevista</t>
  </si>
  <si>
    <t>Carencia de experto en elaboración de instrumentos electrónicos para aplicación de encuestas</t>
  </si>
  <si>
    <t>pérdida de información</t>
  </si>
  <si>
    <t>Instrumentos revisados por personal de la CS</t>
  </si>
  <si>
    <t>Aplicar respaldos de información</t>
  </si>
  <si>
    <t>Fortalecer la gestión administrativa de la Unidad con calidad y transparencia</t>
  </si>
  <si>
    <t>Reglamento de  CS no oficializado</t>
  </si>
  <si>
    <t>Revisión y ajustes realizados de forma tardía</t>
  </si>
  <si>
    <t>Incumplimiento de la norma superior, Ley de Contralorías de Servicios</t>
  </si>
  <si>
    <t>deterioro de la imagen de la Unidad</t>
  </si>
  <si>
    <t>Consulta realizada sobre el avance de la revisión ante Asesoría Legal</t>
  </si>
  <si>
    <t>Documentar la consulta de avance y justificar en informe anual ante MIDEPLAN</t>
  </si>
  <si>
    <t>P.2.1 Divulgar los resultados de los procesos innovadores identificados por medios de comunicación internos de la institución y por redes sociales</t>
  </si>
  <si>
    <t>Identificación Valoración y Administración de los Riesgos 2023</t>
  </si>
  <si>
    <t>Dirección Nacional de CEN-CINAI</t>
  </si>
  <si>
    <t>Categoría  Según Portafolio de Riesgos (Hay Internos y Externos a la DNCC )</t>
  </si>
  <si>
    <t>Evento (describa brevemente el problema que se puede presentar)</t>
  </si>
  <si>
    <t>Causa del evento</t>
  </si>
  <si>
    <t xml:space="preserve">Impacto del Riesgo Inherente </t>
  </si>
  <si>
    <t>Probabilidad de que suceda el riesgo Inherente</t>
  </si>
  <si>
    <t>Nivel de riesgo inherente - (antes de controles) SE LLENA SOLA</t>
  </si>
  <si>
    <t>Impacto Riesgo Residual (después de controles)</t>
  </si>
  <si>
    <t xml:space="preserve">Probabilidad de que suceda el riesgo residual </t>
  </si>
  <si>
    <t>Nivel riesgo residual</t>
  </si>
  <si>
    <t>Promover la atención a la persona usuaria de servicios institucionales con enfoque de calidad y de derechos</t>
  </si>
  <si>
    <t>Evaluar y fiscalizar la correcta aplicación de la normativa,  y promover políticas de calidad, mejoramiento e innovación de servicios.</t>
  </si>
  <si>
    <t>Fortalecer la gestión estratégica, administrativa y de control interno</t>
  </si>
  <si>
    <t>Asegurar la calidad, eficiencia y oportunidad en la prestación de los servicios de salud en nutrición y desarrollo.</t>
  </si>
  <si>
    <t>OTO 1.1 Aumentar la cantidad de personas atendidas en Nutrición Preventiva.</t>
  </si>
  <si>
    <t>Garantizar la calidad y legalidad con que se registran, procesan, reproducen, divulgan, trasladan y almacenan los datos, información y documentos en los tres niveles de gestión de la Dirección Nacional de CEN CINAI</t>
  </si>
  <si>
    <t>No ejecutar el presupuesto</t>
  </si>
  <si>
    <t xml:space="preserve">Por falta de personal </t>
  </si>
  <si>
    <t xml:space="preserve">No poder comprar los bienes </t>
  </si>
  <si>
    <t>Incumplimiento de la Ley 8809</t>
  </si>
  <si>
    <t xml:space="preserve">No existe control por parte de proveeduria </t>
  </si>
  <si>
    <t>Solicitar el nombramiento de nuevas plazas</t>
  </si>
  <si>
    <t xml:space="preserve">Unidad Gestión de Recursos Humanos </t>
  </si>
  <si>
    <t>Garantizar a la Dirección Nacional de CEN-CINAI, la disponibilidad y accesibilidad continua de los bienes y servicios en los tres niveles de gestión, mediante la existencia de un ciclo integral que contempla la programación de contrataciones</t>
  </si>
  <si>
    <t>Garantizar a la Dirección Nacional de CEN-CINAI, la disponibilidad y accesibilidad continua de los bienes y servicios en los tres niveles de gestión, mediante la existencia de un ciclo integral que contempla los mecanismos de adquisición</t>
  </si>
  <si>
    <t>Garantizar a la Dirección Nacional de CEN-CINAI, la disponibilidad y accesibilidad continua de los bienes y servicios en los tres niveles de gestión, mediante la existencia de un ciclo integral que contempla el almacenamiento y distribución</t>
  </si>
  <si>
    <t xml:space="preserve">Garantizar a la Dirección Nacional de CEN-CINAI, la disponibilidad y accesibilidad continua de los bienes y servicios en los tres niveles de gestión, mediante la existencia de un ciclo integral que contempla el control de bienes y servicios </t>
  </si>
  <si>
    <t>Garantizar a la Dirección Nacional de CEN-CINAI, la disponibilidad y accesibilidad continua de los bienes y servicios en los tres niveles de gestión, mediante la existencia de un ciclo integral que contempla el monitoreo continuo del abastecimiento en las diferentes unidades organizativas de la Dirección Nacional de CEN-CINAI.</t>
  </si>
  <si>
    <t>RI-5-3-2- Sistema de Control Interno no reúne condiciones de Ley 8292.</t>
  </si>
  <si>
    <t>Incumplimiento de la Ley 8809, Ley de Control Interno 8292 y Ley Contra la Corrupción del Enriquecimiento ilicito 4573.</t>
  </si>
  <si>
    <t xml:space="preserve">El actuar de los funcionarios de la proveeduria institucional se rige por el principio de legalidad </t>
  </si>
  <si>
    <t>Código Portafolio Riesgos</t>
  </si>
  <si>
    <t>Calificación</t>
  </si>
  <si>
    <t>Calidad del control</t>
  </si>
  <si>
    <t>Dir Regional</t>
  </si>
  <si>
    <t>RE-1-1- Deterioro de la situación económica del país.</t>
  </si>
  <si>
    <t>bajo</t>
  </si>
  <si>
    <t>malo</t>
  </si>
  <si>
    <t>Modicar</t>
  </si>
  <si>
    <t>Área Gestión</t>
  </si>
  <si>
    <t>RE-1-2- Apertura de servicios similares por parte de otras entidades públicas.</t>
  </si>
  <si>
    <t>medio</t>
  </si>
  <si>
    <t>Negativo</t>
  </si>
  <si>
    <t>Área Tec</t>
  </si>
  <si>
    <t>RE-1-3- Indicadores macroeconómicos que generan deterioro en finanzas del CEN CINAI.</t>
  </si>
  <si>
    <t>alto</t>
  </si>
  <si>
    <t>OL 101</t>
  </si>
  <si>
    <t>RE-2-1-1- Políticas de la Autoridad Presupuestaria afecten finanzas de la Institución.</t>
  </si>
  <si>
    <t>OL 102</t>
  </si>
  <si>
    <t>RE-3-1-1- Aprobación de leyes en detrimento de la Institución.</t>
  </si>
  <si>
    <t>OL 103</t>
  </si>
  <si>
    <t>RE-3-1-2- Aprobación de Decretos Ejecutivos en detrimento de la Institución.</t>
  </si>
  <si>
    <t>OL 104</t>
  </si>
  <si>
    <t>RE-3-2-1- Emisión de algunas regulaciones que afectan la gestión institucional.</t>
  </si>
  <si>
    <t>OL 105</t>
  </si>
  <si>
    <t>RE-4-1-1- Apoyo político no responde a las necesidades de la Institución.</t>
  </si>
  <si>
    <t>OL 106</t>
  </si>
  <si>
    <t>OL 201</t>
  </si>
  <si>
    <t>RE-5-1-1- Cambios en legislaciones con respecto a las TIC s</t>
  </si>
  <si>
    <t>OL 202</t>
  </si>
  <si>
    <t>RI-1-1-1- Incumplimiento del Plan Estratégico.</t>
  </si>
  <si>
    <t>OL 203</t>
  </si>
  <si>
    <t>OL 204</t>
  </si>
  <si>
    <t>RI-1-2-1- Incumplimiento por parte de directores, de los Lineamientos Institucionales.</t>
  </si>
  <si>
    <t>OL 301</t>
  </si>
  <si>
    <t>RI-1-3-1- Falta de claridad en el compromiso superior.</t>
  </si>
  <si>
    <t>OL 302</t>
  </si>
  <si>
    <t>RI-1-5-1- Líneas de autoridad y responsabilidad no sean claramente definidas y comunicadas.</t>
  </si>
  <si>
    <t>OL 303</t>
  </si>
  <si>
    <t>OL 304</t>
  </si>
  <si>
    <t>OL 305</t>
  </si>
  <si>
    <t>RI-1-7-2- Suspensión de servicios.</t>
  </si>
  <si>
    <t>OL 401</t>
  </si>
  <si>
    <t>RI-1-8-1- Cumplimiento retardado de los objetivos y metas de los planes y presupuesto.</t>
  </si>
  <si>
    <t>OL 402</t>
  </si>
  <si>
    <t>RI-1-9-1- Rendición de cuentas no se ajusta a necesidades institucionales.</t>
  </si>
  <si>
    <t>OL 403</t>
  </si>
  <si>
    <t>OL 404</t>
  </si>
  <si>
    <t>RI-2-2-1-Formulación del presupuesto sin ajuste a la técnica.</t>
  </si>
  <si>
    <t>OL 405</t>
  </si>
  <si>
    <t>RI-2-2-2- Formulación del presupuesto elaborado en forma inoportuna.</t>
  </si>
  <si>
    <t>OL 501</t>
  </si>
  <si>
    <t>OL 502</t>
  </si>
  <si>
    <t>OL 503</t>
  </si>
  <si>
    <t>RI-2-4-1- Información financiera no se elabora en forma confiable con ajuste a la técnica.</t>
  </si>
  <si>
    <t>OL 504</t>
  </si>
  <si>
    <t>RI-2-5-1- La asignación de recursos no es suficiente para atender los servicios institucionales.</t>
  </si>
  <si>
    <t>OL 505</t>
  </si>
  <si>
    <t>RI-2-5-1-Ejecución de presupuesto no responde a la ejecución programada.</t>
  </si>
  <si>
    <t>OL 506</t>
  </si>
  <si>
    <t>RI-3-1-1-Un incendio.</t>
  </si>
  <si>
    <t>OL 601</t>
  </si>
  <si>
    <t>RI-3-1-2- Situaciones de vandalismo.</t>
  </si>
  <si>
    <t>OL 602</t>
  </si>
  <si>
    <t>RI-3-1-3- Deterioros inesperados en infraestructura</t>
  </si>
  <si>
    <t>OL 603</t>
  </si>
  <si>
    <t>RI-3-1-4- Cierres por parte del Ministerio de Salud de edificios dónde se presta servicios.</t>
  </si>
  <si>
    <t>OL 604</t>
  </si>
  <si>
    <t>OL 605</t>
  </si>
  <si>
    <t>RI-3-1-6- Sistema eléctrico colapse</t>
  </si>
  <si>
    <t>OL 701</t>
  </si>
  <si>
    <t>RI-3-1-7- Una plaga</t>
  </si>
  <si>
    <t>OL 702</t>
  </si>
  <si>
    <t>RI-4-1-1-Conductas de fraude por parte de los funcionarios.</t>
  </si>
  <si>
    <t>OL 703</t>
  </si>
  <si>
    <t>RI-4-2-1- funcionarios realizan actos ilegales.</t>
  </si>
  <si>
    <t>OL 801</t>
  </si>
  <si>
    <t>RI-4-3-1-Recursos de amparo que se fallan en contra de la Institución.</t>
  </si>
  <si>
    <t>OL 802</t>
  </si>
  <si>
    <t>RI-4-3-2- Procesos judiciales que se fallan en contra de la Institución Fraude de los funcionarios</t>
  </si>
  <si>
    <t>OL 803</t>
  </si>
  <si>
    <t>RI-5-1-1 Procesos Institucionales sin relaciones claras de autoridad y responsabilidad.</t>
  </si>
  <si>
    <t>OL 901</t>
  </si>
  <si>
    <t>RI-5-1-2 Procesos institucionales sin personal asignado o con cantidad de funcionarios insuficiente.</t>
  </si>
  <si>
    <t>OL 902</t>
  </si>
  <si>
    <t>RI-5-1-3 Procesos de contratación sin oferentes</t>
  </si>
  <si>
    <t>OL 903</t>
  </si>
  <si>
    <t>RI-5-1-4 Carteles defectuosos</t>
  </si>
  <si>
    <t>OL 904</t>
  </si>
  <si>
    <t>RI-5-1-5 Contratación desierta</t>
  </si>
  <si>
    <t>RI-5-1-6 Contratación infructuosa</t>
  </si>
  <si>
    <t>RI-5-1-7-Proceso de análisis de ofertas sin recurso humano especializado.</t>
  </si>
  <si>
    <t>RI-5-1-8 Recursos excesivos en procesos de contratación.</t>
  </si>
  <si>
    <t>Dirección de Información / UTIC /UGD</t>
  </si>
  <si>
    <t>RI-5-1-9 Proveedores incumplen contrato</t>
  </si>
  <si>
    <t xml:space="preserve">Dirección Técnica </t>
  </si>
  <si>
    <t>RI-5-2-1 Indicadores que no responden a las necesidades de la Institución.</t>
  </si>
  <si>
    <t>RI-5-3-1- Retrasos en la elaboración de estudios de seguimiento.</t>
  </si>
  <si>
    <t>Unidad de Investigación y Vigilancia del Crecimiento y Desarrollo Infantil</t>
  </si>
  <si>
    <t>RI-5-3-3- Debilidades en el seguimiento al Plan de mitigación</t>
  </si>
  <si>
    <t xml:space="preserve">Unidad de Servicios Generales </t>
  </si>
  <si>
    <t>RI-5-4-1- Falta de apoyo para que el Sistema de Control Interno alcance el nivel de experto.</t>
  </si>
  <si>
    <t xml:space="preserve">Unidad de Tecnología de Información y Comunicación </t>
  </si>
  <si>
    <t>RI-5-4-2- Personal no visualiza el Sistema de Control Interno como un aliado para el logro de los objetivos</t>
  </si>
  <si>
    <t>RI-6-1-1 Reclutamiento sin oferentes.</t>
  </si>
  <si>
    <t>RI-6-2-1 Incumplimiento de procedimientos de reclutamiento y selección.</t>
  </si>
  <si>
    <t>Unidad Normalización</t>
  </si>
  <si>
    <t>RI-6-3-1 Procesos de inducción no responden a necesidades.</t>
  </si>
  <si>
    <t>RI-6-4-1 Capacitación no responde a necesidades.</t>
  </si>
  <si>
    <t>RI-6-5-1 Resultados de Clima organizacional no se utilizan en toma decisiones.</t>
  </si>
  <si>
    <t>RI-6-6-1-funcionarios estén desmotivados o se desconoce el nivel de motivación de los funcionarios</t>
  </si>
  <si>
    <t>RI-6-7-1 Errores en el sistema de planillas.</t>
  </si>
  <si>
    <t>RI-6-8-1 Evaluación de desempeño no permite rendición de cuentas con base en resultados</t>
  </si>
  <si>
    <t>RI-6-8-2 Institución no cuenta con proceso formal de estímulos a los funcionarios</t>
  </si>
  <si>
    <t>RI-7-1-2-Aprovechamiento limitado de la información generada en los sistemas de información.</t>
  </si>
  <si>
    <t>RI-7-1-3-Resistencia al cambio</t>
  </si>
  <si>
    <t>RI-7-1-4-Pérdida de información</t>
  </si>
  <si>
    <t>RI-7-3-1- El proceso de mantenimiento no reúne las necesidades del sistema.</t>
  </si>
  <si>
    <t>RI-7-1-1-No contar con la información oportuna y confiable.</t>
  </si>
  <si>
    <t>RI-8-1-1 Incumplimiento de normativa archivística</t>
  </si>
  <si>
    <t>RI-8-1-2 Vandalismo</t>
  </si>
  <si>
    <t>RI-8-1-3 Plagas</t>
  </si>
  <si>
    <t>RI-8-1-4 Incendio</t>
  </si>
  <si>
    <t>RI-8-1-5 Inundación</t>
  </si>
  <si>
    <t>RI-8-1-6 Sismo o Terremoto</t>
  </si>
  <si>
    <t>RI-8-1-7 Huracán</t>
  </si>
  <si>
    <t>RI-8-1-8 Erupción Volcánica</t>
  </si>
  <si>
    <t>RI-8-2-1 Carencia de personal en las unidades organizativas para ejecutar la gestión documental</t>
  </si>
  <si>
    <t>RI-8-2-2 Carencia de personal especializado en materia archivística</t>
  </si>
  <si>
    <t>RI-8-3-1 Carencia de Archivo Central</t>
  </si>
  <si>
    <t>RI-8-3-2 Carencia de condiciones óptimas para la custodia documental en los archivos de gestión</t>
  </si>
  <si>
    <t>RI-8-3-3  Carencia de un Sistema de Gestión de Documentos Electrónicos de Archivo (SGDEA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</si>
</sst>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0"/>
      <color theme="1"/>
      <name val="Arial"/>
      <family val="2"/>
    </font>
    <font>
      <sz val="10"/>
      <color rgb="FF201F1E"/>
      <name val="Arial"/>
      <family val="2"/>
    </font>
    <font>
      <sz val="10"/>
      <color rgb="FF323130"/>
      <name val="Arial"/>
      <family val="2"/>
    </font>
    <font>
      <b/>
      <sz val="10"/>
      <color theme="1"/>
      <name val="Arial"/>
      <family val="2"/>
    </font>
    <font>
      <b/>
      <u/>
      <sz val="12"/>
      <color theme="1"/>
      <name val="Arial"/>
      <family val="2"/>
    </font>
    <font>
      <b/>
      <sz val="10"/>
      <color theme="0"/>
      <name val="Arial"/>
      <family val="2"/>
    </font>
    <font>
      <sz val="8"/>
      <name val="Calibri"/>
      <family val="2"/>
      <scheme val="minor"/>
    </font>
    <font>
      <u/>
      <sz val="14"/>
      <color theme="1"/>
      <name val="Arial Black"/>
      <family val="2"/>
    </font>
  </fonts>
  <fills count="6">
    <fill>
      <patternFill patternType="none"/>
    </fill>
    <fill>
      <patternFill patternType="gray125"/>
    </fill>
    <fill>
      <patternFill patternType="solid">
        <fgColor rgb="FF0070C0"/>
        <bgColor indexed="64"/>
      </patternFill>
    </fill>
    <fill>
      <patternFill patternType="solid">
        <fgColor rgb="FFFFFF00"/>
        <bgColor indexed="64"/>
      </patternFill>
    </fill>
    <fill>
      <patternFill patternType="solid">
        <fgColor rgb="FF92D050"/>
        <bgColor indexed="64"/>
      </patternFill>
    </fill>
    <fill>
      <patternFill patternType="solid">
        <fgColor rgb="FFFF0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8">
    <xf numFmtId="0" fontId="0" fillId="0" borderId="0" xfId="0"/>
    <xf numFmtId="0" fontId="1" fillId="0" borderId="0" xfId="0" applyFont="1"/>
    <xf numFmtId="0" fontId="2" fillId="0" borderId="0" xfId="0" applyFont="1" applyAlignment="1">
      <alignment vertical="center" wrapText="1"/>
    </xf>
    <xf numFmtId="0" fontId="3" fillId="0" borderId="0" xfId="0" applyFont="1" applyAlignment="1">
      <alignment vertical="center" wrapText="1"/>
    </xf>
    <xf numFmtId="0" fontId="4" fillId="0" borderId="0" xfId="0" applyFont="1" applyAlignment="1">
      <alignment vertical="center" wrapText="1"/>
    </xf>
    <xf numFmtId="0" fontId="1" fillId="0" borderId="0" xfId="0" applyFont="1" applyAlignment="1">
      <alignment vertical="center" wrapText="1"/>
    </xf>
    <xf numFmtId="0" fontId="1" fillId="0" borderId="0" xfId="0" applyFont="1" applyAlignment="1">
      <alignment horizontal="left" vertical="center" wrapText="1"/>
    </xf>
    <xf numFmtId="0" fontId="1" fillId="0" borderId="0" xfId="0" applyFont="1" applyAlignment="1">
      <alignment horizontal="center" vertical="center" wrapText="1"/>
    </xf>
    <xf numFmtId="49" fontId="1" fillId="0" borderId="0" xfId="0" applyNumberFormat="1" applyFont="1" applyAlignment="1">
      <alignment vertical="center" wrapText="1"/>
    </xf>
    <xf numFmtId="49" fontId="1" fillId="0" borderId="0" xfId="0" applyNumberFormat="1" applyFont="1" applyAlignment="1">
      <alignment horizontal="left" vertical="center" wrapText="1"/>
    </xf>
    <xf numFmtId="3" fontId="1" fillId="0" borderId="0" xfId="0" applyNumberFormat="1" applyFont="1" applyAlignment="1">
      <alignment vertical="center" wrapText="1"/>
    </xf>
    <xf numFmtId="0" fontId="1" fillId="0" borderId="0" xfId="0" applyFont="1" applyAlignment="1">
      <alignment horizontal="center" vertical="center"/>
    </xf>
    <xf numFmtId="0" fontId="4" fillId="0" borderId="0" xfId="0" applyFont="1" applyAlignment="1">
      <alignment horizontal="center" vertical="center"/>
    </xf>
    <xf numFmtId="0" fontId="1" fillId="0" borderId="0" xfId="0" applyFont="1" applyAlignment="1">
      <alignment horizontal="center"/>
    </xf>
    <xf numFmtId="0" fontId="4" fillId="4" borderId="0" xfId="0" applyFont="1" applyFill="1" applyAlignment="1">
      <alignment horizontal="center" vertical="center"/>
    </xf>
    <xf numFmtId="0" fontId="4" fillId="3" borderId="0" xfId="0" applyFont="1" applyFill="1" applyAlignment="1">
      <alignment horizontal="center" vertical="center"/>
    </xf>
    <xf numFmtId="0" fontId="4" fillId="5" borderId="0" xfId="0" applyFont="1" applyFill="1" applyAlignment="1">
      <alignment horizontal="center" vertical="center"/>
    </xf>
    <xf numFmtId="0" fontId="4" fillId="0" borderId="0" xfId="0" applyFont="1" applyAlignment="1">
      <alignment horizontal="center"/>
    </xf>
    <xf numFmtId="0" fontId="4" fillId="0" borderId="0" xfId="0" applyFont="1"/>
    <xf numFmtId="0" fontId="6" fillId="2" borderId="1" xfId="0" applyFont="1" applyFill="1" applyBorder="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horizontal="center" vertical="center"/>
    </xf>
    <xf numFmtId="0" fontId="4" fillId="0" borderId="1" xfId="0" applyFont="1" applyBorder="1" applyAlignment="1">
      <alignment horizontal="center" vertical="center"/>
    </xf>
    <xf numFmtId="0" fontId="1"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 fillId="0" borderId="1" xfId="0" applyFont="1" applyBorder="1" applyAlignment="1">
      <alignment horizontal="left" vertical="center" wrapText="1"/>
    </xf>
    <xf numFmtId="0" fontId="5" fillId="0" borderId="0" xfId="0" applyFont="1" applyAlignment="1">
      <alignment horizontal="center" vertical="center" wrapText="1"/>
    </xf>
    <xf numFmtId="0" fontId="8" fillId="0" borderId="0" xfId="0" applyFont="1" applyAlignment="1">
      <alignment horizontal="center" vertical="center" wrapText="1"/>
    </xf>
  </cellXfs>
  <cellStyles count="1">
    <cellStyle name="Normal" xfId="0" builtinId="0"/>
  </cellStyles>
  <dxfs count="35">
    <dxf>
      <font>
        <color rgb="FF9C5700"/>
      </font>
      <fill>
        <patternFill>
          <bgColor rgb="FFFFEB9C"/>
        </patternFill>
      </fill>
    </dxf>
    <dxf>
      <font>
        <color rgb="FF9C0006"/>
      </font>
      <fill>
        <patternFill>
          <bgColor rgb="FFFFC7CE"/>
        </patternFill>
      </fill>
    </dxf>
    <dxf>
      <font>
        <strike val="0"/>
        <outline val="0"/>
        <shadow val="0"/>
        <u val="none"/>
        <vertAlign val="baseline"/>
        <sz val="10"/>
        <color theme="1"/>
        <name val="Arial"/>
        <family val="2"/>
        <scheme val="none"/>
      </font>
      <numFmt numFmtId="30" formatCode="@"/>
      <fill>
        <patternFill patternType="none">
          <fgColor indexed="64"/>
          <bgColor auto="1"/>
        </patternFill>
      </fill>
      <alignment horizontal="general" vertical="center" textRotation="0" wrapText="1" indent="0" justifyLastLine="0" shrinkToFit="0" readingOrder="0"/>
    </dxf>
    <dxf>
      <font>
        <strike val="0"/>
        <outline val="0"/>
        <shadow val="0"/>
        <u val="none"/>
        <vertAlign val="baseline"/>
        <sz val="10"/>
        <color theme="1"/>
        <name val="Arial"/>
        <family val="2"/>
        <scheme val="none"/>
      </font>
      <numFmt numFmtId="30" formatCode="@"/>
      <fill>
        <patternFill patternType="none">
          <fgColor indexed="64"/>
          <bgColor auto="1"/>
        </patternFill>
      </fill>
      <alignment horizontal="general" vertical="center" textRotation="0" wrapText="1" indent="0" justifyLastLine="0" shrinkToFit="0" readingOrder="0"/>
    </dxf>
    <dxf>
      <font>
        <strike val="0"/>
        <outline val="0"/>
        <shadow val="0"/>
        <u val="none"/>
        <vertAlign val="baseline"/>
        <sz val="10"/>
        <color theme="1"/>
        <name val="Arial"/>
        <family val="2"/>
        <scheme val="none"/>
      </font>
      <numFmt numFmtId="30" formatCode="@"/>
      <fill>
        <patternFill patternType="none">
          <fgColor indexed="64"/>
          <bgColor auto="1"/>
        </patternFill>
      </fill>
      <alignment horizontal="general" vertical="center" textRotation="0" wrapText="1" indent="0" justifyLastLine="0" shrinkToFit="0" readingOrder="0"/>
    </dxf>
    <dxf>
      <font>
        <strike val="0"/>
        <outline val="0"/>
        <shadow val="0"/>
        <u val="none"/>
        <vertAlign val="baseline"/>
        <sz val="10"/>
        <color theme="1"/>
        <name val="Arial"/>
        <family val="2"/>
        <scheme val="none"/>
      </font>
      <numFmt numFmtId="30" formatCode="@"/>
      <fill>
        <patternFill patternType="none">
          <fgColor indexed="64"/>
          <bgColor auto="1"/>
        </patternFill>
      </fill>
      <alignment horizontal="general" vertical="center" textRotation="0" wrapText="1" indent="0" justifyLastLine="0" shrinkToFit="0" readingOrder="0"/>
    </dxf>
    <dxf>
      <font>
        <strike val="0"/>
        <outline val="0"/>
        <shadow val="0"/>
        <u val="none"/>
        <vertAlign val="baseline"/>
        <sz val="10"/>
        <color theme="1"/>
        <name val="Arial"/>
        <family val="2"/>
        <scheme val="none"/>
      </font>
      <numFmt numFmtId="3" formatCode="#,##0"/>
      <fill>
        <patternFill patternType="none">
          <fgColor indexed="64"/>
          <bgColor auto="1"/>
        </patternFill>
      </fill>
      <alignment horizontal="general" vertical="center" textRotation="0" wrapText="1" indent="0" justifyLastLine="0" shrinkToFit="0" readingOrder="0"/>
    </dxf>
    <dxf>
      <font>
        <strike val="0"/>
        <outline val="0"/>
        <shadow val="0"/>
        <u val="none"/>
        <vertAlign val="baseline"/>
        <sz val="10"/>
        <color theme="1"/>
        <name val="Arial"/>
        <family val="2"/>
        <scheme val="none"/>
      </font>
      <numFmt numFmtId="30" formatCode="@"/>
      <fill>
        <patternFill patternType="none">
          <fgColor indexed="64"/>
          <bgColor auto="1"/>
        </patternFill>
      </fill>
      <alignment horizontal="general" vertical="center" textRotation="0" wrapText="1" indent="0" justifyLastLine="0" shrinkToFit="0" readingOrder="0"/>
    </dxf>
    <dxf>
      <font>
        <strike val="0"/>
        <outline val="0"/>
        <shadow val="0"/>
        <u val="none"/>
        <vertAlign val="baseline"/>
        <sz val="10"/>
        <color theme="1"/>
        <name val="Arial"/>
        <family val="2"/>
        <scheme val="none"/>
      </font>
      <numFmt numFmtId="30" formatCode="@"/>
      <fill>
        <patternFill patternType="none">
          <fgColor indexed="64"/>
          <bgColor auto="1"/>
        </patternFill>
      </fill>
      <alignment horizontal="general" vertical="center" textRotation="0" wrapText="1" indent="0" justifyLastLine="0" shrinkToFit="0" readingOrder="0"/>
    </dxf>
    <dxf>
      <font>
        <strike val="0"/>
        <outline val="0"/>
        <shadow val="0"/>
        <u val="none"/>
        <vertAlign val="baseline"/>
        <sz val="10"/>
        <color theme="1"/>
        <name val="Arial"/>
        <family val="2"/>
        <scheme val="none"/>
      </font>
      <numFmt numFmtId="30" formatCode="@"/>
      <fill>
        <patternFill patternType="none">
          <fgColor indexed="64"/>
          <bgColor auto="1"/>
        </patternFill>
      </fill>
      <alignment horizontal="general" vertical="center" textRotation="0" wrapText="1" indent="0" justifyLastLine="0" shrinkToFit="0" readingOrder="0"/>
    </dxf>
    <dxf>
      <font>
        <strike val="0"/>
        <outline val="0"/>
        <shadow val="0"/>
        <u val="none"/>
        <vertAlign val="baseline"/>
        <sz val="10"/>
        <color theme="1"/>
        <name val="Arial"/>
        <family val="2"/>
        <scheme val="none"/>
      </font>
      <numFmt numFmtId="30" formatCode="@"/>
      <fill>
        <patternFill patternType="none">
          <fgColor indexed="64"/>
          <bgColor auto="1"/>
        </patternFill>
      </fill>
      <alignment horizontal="general" vertical="center" textRotation="0" wrapText="1" indent="0" justifyLastLine="0" shrinkToFit="0" readingOrder="0"/>
    </dxf>
    <dxf>
      <font>
        <strike val="0"/>
        <outline val="0"/>
        <shadow val="0"/>
        <u val="none"/>
        <vertAlign val="baseline"/>
        <sz val="10"/>
        <color theme="1"/>
        <name val="Arial"/>
        <family val="2"/>
        <scheme val="none"/>
      </font>
      <numFmt numFmtId="30" formatCode="@"/>
      <fill>
        <patternFill patternType="none">
          <fgColor indexed="64"/>
          <bgColor auto="1"/>
        </patternFill>
      </fill>
      <alignment horizontal="general" vertical="center" textRotation="0" wrapText="1" indent="0" justifyLastLine="0" shrinkToFit="0" readingOrder="0"/>
    </dxf>
    <dxf>
      <font>
        <strike val="0"/>
        <outline val="0"/>
        <shadow val="0"/>
        <u val="none"/>
        <vertAlign val="baseline"/>
        <sz val="10"/>
        <color theme="1"/>
        <name val="Arial"/>
        <family val="2"/>
        <scheme val="none"/>
      </font>
      <numFmt numFmtId="30" formatCode="@"/>
      <fill>
        <patternFill patternType="none">
          <fgColor indexed="64"/>
          <bgColor auto="1"/>
        </patternFill>
      </fill>
      <alignment horizontal="general" vertical="center" textRotation="0" wrapText="1" indent="0" justifyLastLine="0" shrinkToFit="0" readingOrder="0"/>
    </dxf>
    <dxf>
      <font>
        <strike val="0"/>
        <outline val="0"/>
        <shadow val="0"/>
        <u val="none"/>
        <vertAlign val="baseline"/>
        <sz val="10"/>
        <color theme="1"/>
        <name val="Arial"/>
        <family val="2"/>
        <scheme val="none"/>
      </font>
      <numFmt numFmtId="30" formatCode="@"/>
      <fill>
        <patternFill patternType="none">
          <fgColor indexed="64"/>
          <bgColor auto="1"/>
        </patternFill>
      </fill>
      <alignment horizontal="general" vertical="center" textRotation="0" wrapText="1" indent="0" justifyLastLine="0" shrinkToFit="0" readingOrder="0"/>
    </dxf>
    <dxf>
      <font>
        <strike val="0"/>
        <outline val="0"/>
        <shadow val="0"/>
        <u val="none"/>
        <vertAlign val="baseline"/>
        <sz val="10"/>
        <color theme="1"/>
        <name val="Arial"/>
        <family val="2"/>
        <scheme val="none"/>
      </font>
      <numFmt numFmtId="30" formatCode="@"/>
      <fill>
        <patternFill patternType="none">
          <fgColor indexed="64"/>
          <bgColor auto="1"/>
        </patternFill>
      </fill>
      <alignment horizontal="general" vertical="center" textRotation="0" wrapText="1" indent="0" justifyLastLine="0" shrinkToFit="0" readingOrder="0"/>
    </dxf>
    <dxf>
      <font>
        <strike val="0"/>
        <outline val="0"/>
        <shadow val="0"/>
        <u val="none"/>
        <vertAlign val="baseline"/>
        <sz val="10"/>
        <color theme="1"/>
        <name val="Arial"/>
        <family val="2"/>
        <scheme val="none"/>
      </font>
      <fill>
        <patternFill patternType="none">
          <fgColor indexed="64"/>
          <bgColor auto="1"/>
        </patternFill>
      </fill>
      <alignment horizontal="general" vertical="center" textRotation="0" wrapText="1" indent="0" justifyLastLine="0" shrinkToFit="0" readingOrder="0"/>
    </dxf>
    <dxf>
      <font>
        <strike val="0"/>
        <outline val="0"/>
        <shadow val="0"/>
        <u val="none"/>
        <vertAlign val="baseline"/>
        <sz val="10"/>
        <color theme="1"/>
        <name val="Arial"/>
        <family val="2"/>
        <scheme val="none"/>
      </font>
      <numFmt numFmtId="30" formatCode="@"/>
      <fill>
        <patternFill patternType="none">
          <fgColor indexed="64"/>
          <bgColor auto="1"/>
        </patternFill>
      </fill>
      <alignment horizontal="general" vertical="center" textRotation="0" wrapText="1" indent="0" justifyLastLine="0" shrinkToFit="0" readingOrder="0"/>
    </dxf>
    <dxf>
      <font>
        <strike val="0"/>
        <outline val="0"/>
        <shadow val="0"/>
        <u val="none"/>
        <vertAlign val="baseline"/>
        <sz val="10"/>
        <color theme="1"/>
        <name val="Arial"/>
        <family val="2"/>
        <scheme val="none"/>
      </font>
      <numFmt numFmtId="3" formatCode="#,##0"/>
      <fill>
        <patternFill patternType="none">
          <fgColor indexed="64"/>
          <bgColor auto="1"/>
        </patternFill>
      </fill>
      <alignment horizontal="general" vertical="center" textRotation="0" wrapText="1" indent="0" justifyLastLine="0" shrinkToFit="0" readingOrder="0"/>
    </dxf>
    <dxf>
      <font>
        <strike val="0"/>
        <outline val="0"/>
        <shadow val="0"/>
        <u val="none"/>
        <vertAlign val="baseline"/>
        <sz val="10"/>
        <color theme="1"/>
        <name val="Arial"/>
        <family val="2"/>
        <scheme val="none"/>
      </font>
      <numFmt numFmtId="30" formatCode="@"/>
      <fill>
        <patternFill patternType="none">
          <fgColor indexed="64"/>
          <bgColor auto="1"/>
        </patternFill>
      </fill>
      <alignment horizontal="general" vertical="center" textRotation="0" wrapText="1" indent="0" justifyLastLine="0" shrinkToFit="0" readingOrder="0"/>
    </dxf>
    <dxf>
      <font>
        <strike val="0"/>
        <outline val="0"/>
        <shadow val="0"/>
        <u val="none"/>
        <vertAlign val="baseline"/>
        <sz val="10"/>
        <color theme="1"/>
        <name val="Arial"/>
        <family val="2"/>
        <scheme val="none"/>
      </font>
      <numFmt numFmtId="30" formatCode="@"/>
      <fill>
        <patternFill patternType="none">
          <fgColor indexed="64"/>
          <bgColor auto="1"/>
        </patternFill>
      </fill>
      <alignment horizontal="general" vertical="center" textRotation="0" wrapText="1" indent="0" justifyLastLine="0" shrinkToFit="0" readingOrder="0"/>
    </dxf>
    <dxf>
      <font>
        <strike val="0"/>
        <outline val="0"/>
        <shadow val="0"/>
        <u val="none"/>
        <vertAlign val="baseline"/>
        <sz val="10"/>
        <color theme="1"/>
        <name val="Arial"/>
        <family val="2"/>
        <scheme val="none"/>
      </font>
      <numFmt numFmtId="30" formatCode="@"/>
      <fill>
        <patternFill patternType="none">
          <fgColor indexed="64"/>
          <bgColor auto="1"/>
        </patternFill>
      </fill>
      <alignment horizontal="general" vertical="center" textRotation="0" wrapText="1" indent="0" justifyLastLine="0" shrinkToFit="0" readingOrder="0"/>
    </dxf>
    <dxf>
      <font>
        <strike val="0"/>
        <outline val="0"/>
        <shadow val="0"/>
        <u val="none"/>
        <vertAlign val="baseline"/>
        <sz val="10"/>
        <color theme="1"/>
        <name val="Arial"/>
        <family val="2"/>
        <scheme val="none"/>
      </font>
      <numFmt numFmtId="30" formatCode="@"/>
      <fill>
        <patternFill patternType="none">
          <fgColor indexed="64"/>
          <bgColor auto="1"/>
        </patternFill>
      </fill>
      <alignment horizontal="general" vertical="center" textRotation="0" wrapText="1" indent="0" justifyLastLine="0" shrinkToFit="0" readingOrder="0"/>
    </dxf>
    <dxf>
      <font>
        <strike val="0"/>
        <outline val="0"/>
        <shadow val="0"/>
        <u val="none"/>
        <vertAlign val="baseline"/>
        <sz val="10"/>
        <color theme="1"/>
        <name val="Arial"/>
        <family val="2"/>
        <scheme val="none"/>
      </font>
      <fill>
        <patternFill patternType="none">
          <fgColor indexed="64"/>
          <bgColor auto="1"/>
        </patternFill>
      </fill>
      <alignment horizontal="general" vertical="center" textRotation="0" wrapText="1" indent="0" justifyLastLine="0" shrinkToFit="0" readingOrder="0"/>
    </dxf>
    <dxf>
      <font>
        <strike val="0"/>
        <outline val="0"/>
        <shadow val="0"/>
        <u val="none"/>
        <vertAlign val="baseline"/>
        <sz val="10"/>
        <color theme="1"/>
        <name val="Arial"/>
        <family val="2"/>
        <scheme val="none"/>
      </font>
      <numFmt numFmtId="3" formatCode="#,##0"/>
      <fill>
        <patternFill patternType="none">
          <fgColor indexed="64"/>
          <bgColor auto="1"/>
        </patternFill>
      </fill>
      <alignment horizontal="general" vertical="center" textRotation="0" wrapText="1" indent="0" justifyLastLine="0" shrinkToFit="0" readingOrder="0"/>
    </dxf>
    <dxf>
      <font>
        <strike val="0"/>
        <outline val="0"/>
        <shadow val="0"/>
        <u val="none"/>
        <vertAlign val="baseline"/>
        <sz val="10"/>
        <color theme="1"/>
        <name val="Arial"/>
        <family val="2"/>
        <scheme val="none"/>
      </font>
      <numFmt numFmtId="30" formatCode="@"/>
      <fill>
        <patternFill patternType="none">
          <fgColor indexed="64"/>
          <bgColor auto="1"/>
        </patternFill>
      </fill>
      <alignment horizontal="general" vertical="center" textRotation="0" wrapText="1" indent="0" justifyLastLine="0" shrinkToFit="0" readingOrder="0"/>
    </dxf>
    <dxf>
      <font>
        <strike val="0"/>
        <outline val="0"/>
        <shadow val="0"/>
        <u val="none"/>
        <vertAlign val="baseline"/>
        <sz val="10"/>
        <color theme="1"/>
        <name val="Arial"/>
        <family val="2"/>
        <scheme val="none"/>
      </font>
      <numFmt numFmtId="30" formatCode="@"/>
      <fill>
        <patternFill patternType="none">
          <fgColor indexed="64"/>
          <bgColor auto="1"/>
        </patternFill>
      </fill>
      <alignment horizontal="general" vertical="center" textRotation="0" wrapText="1" indent="0" justifyLastLine="0" shrinkToFit="0" readingOrder="0"/>
    </dxf>
    <dxf>
      <font>
        <strike val="0"/>
        <outline val="0"/>
        <shadow val="0"/>
        <u val="none"/>
        <vertAlign val="baseline"/>
        <sz val="10"/>
        <color theme="1"/>
        <name val="Arial"/>
        <family val="2"/>
        <scheme val="none"/>
      </font>
      <fill>
        <patternFill patternType="none">
          <fgColor indexed="64"/>
          <bgColor auto="1"/>
        </patternFill>
      </fill>
      <alignment horizontal="general" vertical="center" textRotation="0" wrapText="1" indent="0" justifyLastLine="0" shrinkToFit="0" readingOrder="0"/>
    </dxf>
    <dxf>
      <font>
        <strike val="0"/>
        <outline val="0"/>
        <shadow val="0"/>
        <u val="none"/>
        <vertAlign val="baseline"/>
        <sz val="10"/>
        <color theme="1"/>
        <name val="Arial"/>
        <family val="2"/>
        <scheme val="none"/>
      </font>
      <numFmt numFmtId="30" formatCode="@"/>
      <fill>
        <patternFill patternType="none">
          <fgColor indexed="64"/>
          <bgColor auto="1"/>
        </patternFill>
      </fill>
      <alignment horizontal="general" vertical="center" textRotation="0" wrapText="1" indent="0" justifyLastLine="0" shrinkToFit="0" readingOrder="0"/>
    </dxf>
    <dxf>
      <font>
        <strike val="0"/>
        <outline val="0"/>
        <shadow val="0"/>
        <u val="none"/>
        <vertAlign val="baseline"/>
        <sz val="10"/>
        <color theme="1"/>
        <name val="Arial"/>
        <family val="2"/>
        <scheme val="none"/>
      </font>
      <fill>
        <patternFill patternType="none">
          <fgColor indexed="64"/>
          <bgColor auto="1"/>
        </patternFill>
      </fill>
      <alignment horizontal="general" vertical="center" textRotation="0" wrapText="1" indent="0" justifyLastLine="0" shrinkToFit="0" readingOrder="0"/>
    </dxf>
    <dxf>
      <font>
        <strike val="0"/>
        <outline val="0"/>
        <shadow val="0"/>
        <u val="none"/>
        <vertAlign val="baseline"/>
        <sz val="10"/>
        <color theme="1"/>
        <name val="Arial"/>
        <family val="2"/>
        <scheme val="none"/>
      </font>
      <fill>
        <patternFill patternType="none">
          <fgColor indexed="64"/>
          <bgColor auto="1"/>
        </patternFill>
      </fill>
      <alignment horizontal="general" vertical="center" textRotation="0" wrapText="1" indent="0" justifyLastLine="0" shrinkToFit="0" readingOrder="0"/>
    </dxf>
    <dxf>
      <font>
        <strike val="0"/>
        <outline val="0"/>
        <shadow val="0"/>
        <u val="none"/>
        <vertAlign val="baseline"/>
        <sz val="10"/>
        <color theme="1"/>
        <name val="Arial"/>
        <family val="2"/>
        <scheme val="none"/>
      </font>
      <numFmt numFmtId="30" formatCode="@"/>
      <fill>
        <patternFill patternType="none">
          <fgColor indexed="64"/>
          <bgColor auto="1"/>
        </patternFill>
      </fill>
      <alignment horizontal="general" vertical="center" textRotation="0" wrapText="1" indent="0" justifyLastLine="0" shrinkToFit="0" readingOrder="0"/>
    </dxf>
    <dxf>
      <font>
        <strike val="0"/>
        <outline val="0"/>
        <shadow val="0"/>
        <u val="none"/>
        <vertAlign val="baseline"/>
        <sz val="10"/>
        <color theme="1"/>
        <name val="Arial"/>
        <family val="2"/>
        <scheme val="none"/>
      </font>
      <numFmt numFmtId="30" formatCode="@"/>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theme="1"/>
        <name val="Arial"/>
        <family val="2"/>
        <scheme val="none"/>
      </font>
      <numFmt numFmtId="30" formatCode="@"/>
      <fill>
        <patternFill patternType="none">
          <fgColor indexed="64"/>
          <bgColor auto="1"/>
        </patternFill>
      </fill>
      <alignment horizontal="general" vertical="center" textRotation="0" wrapText="1" indent="0" justifyLastLine="0" shrinkToFit="0" readingOrder="0"/>
    </dxf>
    <dxf>
      <font>
        <strike val="0"/>
        <outline val="0"/>
        <shadow val="0"/>
        <u val="none"/>
        <vertAlign val="baseline"/>
        <sz val="10"/>
        <color theme="1"/>
        <name val="Arial"/>
        <family val="2"/>
        <scheme val="none"/>
      </font>
      <fill>
        <patternFill patternType="none">
          <fgColor indexed="64"/>
          <bgColor auto="1"/>
        </patternFill>
      </fill>
      <alignment horizontal="general" vertical="center" textRotation="0" wrapText="1" indent="0" justifyLastLine="0" shrinkToFit="0" readingOrder="0"/>
    </dxf>
    <dxf>
      <font>
        <strike val="0"/>
        <outline val="0"/>
        <shadow val="0"/>
        <u val="none"/>
        <vertAlign val="baseline"/>
        <sz val="10"/>
        <color theme="1"/>
        <name val="Arial"/>
        <family val="2"/>
        <scheme val="none"/>
      </font>
      <alignment horizontal="center"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connections" Target="connection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466726</xdr:colOff>
      <xdr:row>1</xdr:row>
      <xdr:rowOff>76200</xdr:rowOff>
    </xdr:from>
    <xdr:to>
      <xdr:col>0</xdr:col>
      <xdr:colOff>1590675</xdr:colOff>
      <xdr:row>3</xdr:row>
      <xdr:rowOff>152400</xdr:rowOff>
    </xdr:to>
    <xdr:pic>
      <xdr:nvPicPr>
        <xdr:cNvPr id="2" name="image1.png">
          <a:extLst>
            <a:ext uri="{FF2B5EF4-FFF2-40B4-BE49-F238E27FC236}">
              <a16:creationId xmlns:a16="http://schemas.microsoft.com/office/drawing/2014/main" id="{9886063A-BF8D-40FD-A5F4-47FC1A023FB4}"/>
            </a:ext>
          </a:extLst>
        </xdr:cNvPr>
        <xdr:cNvPicPr/>
      </xdr:nvPicPr>
      <xdr:blipFill>
        <a:blip xmlns:r="http://schemas.openxmlformats.org/officeDocument/2006/relationships" r:embed="rId1" cstate="print"/>
        <a:stretch>
          <a:fillRect/>
        </a:stretch>
      </xdr:blipFill>
      <xdr:spPr>
        <a:xfrm>
          <a:off x="466726" y="266700"/>
          <a:ext cx="1123949" cy="6191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1276350</xdr:colOff>
      <xdr:row>1</xdr:row>
      <xdr:rowOff>152400</xdr:rowOff>
    </xdr:from>
    <xdr:to>
      <xdr:col>0</xdr:col>
      <xdr:colOff>2400299</xdr:colOff>
      <xdr:row>4</xdr:row>
      <xdr:rowOff>38100</xdr:rowOff>
    </xdr:to>
    <xdr:pic>
      <xdr:nvPicPr>
        <xdr:cNvPr id="2" name="image1.png">
          <a:extLst>
            <a:ext uri="{FF2B5EF4-FFF2-40B4-BE49-F238E27FC236}">
              <a16:creationId xmlns:a16="http://schemas.microsoft.com/office/drawing/2014/main" id="{F4BE12F7-44C8-4F74-9D5C-73E5D1477ADC}"/>
            </a:ext>
          </a:extLst>
        </xdr:cNvPr>
        <xdr:cNvPicPr/>
      </xdr:nvPicPr>
      <xdr:blipFill>
        <a:blip xmlns:r="http://schemas.openxmlformats.org/officeDocument/2006/relationships" r:embed="rId1" cstate="print"/>
        <a:stretch>
          <a:fillRect/>
        </a:stretch>
      </xdr:blipFill>
      <xdr:spPr>
        <a:xfrm>
          <a:off x="1276350" y="314325"/>
          <a:ext cx="1123949" cy="619125"/>
        </a:xfrm>
        <a:prstGeom prst="rect">
          <a:avLst/>
        </a:prstGeom>
      </xdr:spPr>
    </xdr:pic>
    <xdr:clientData/>
  </xdr:twoCellAnchor>
</xdr:wsDr>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query (14)" backgroundRefresh="0" connectionId="1" xr16:uid="{736896A3-3E61-4DBF-B38D-448F3462CB0A}" autoFormatId="16" applyNumberFormats="0" applyBorderFormats="0" applyFontFormats="0" applyPatternFormats="0" applyAlignmentFormats="0" applyWidthHeightFormats="0">
  <queryTableRefresh nextId="36">
    <queryTableFields count="31">
      <queryTableField id="1" name="Title" tableColumnId="1"/>
      <queryTableField id="6" name="Responsable" tableColumnId="6"/>
      <queryTableField id="7" name="Código" tableColumnId="7"/>
      <queryTableField id="8" name="Evento" tableColumnId="8"/>
      <queryTableField id="9" name="Causa" tableColumnId="9"/>
      <queryTableField id="10" name="Posibles consecuencias internas" tableColumnId="10"/>
      <queryTableField id="11" name="Posibles consecuencias externas" tableColumnId="11"/>
      <queryTableField id="12" name="Impacto" tableColumnId="12"/>
      <queryTableField id="13" name="Probabilidad" tableColumnId="13"/>
      <queryTableField id="28" name="Riesgo antes de controles" tableColumnId="14"/>
      <queryTableField id="14" name="Descripción de controles existentes " tableColumnId="15"/>
      <queryTableField id="15" name="Calidad del Control" tableColumnId="16"/>
      <queryTableField id="16" name="Uso efectivo del Control" tableColumnId="17"/>
      <queryTableField id="17" name="Impacto Riesgo" tableColumnId="18"/>
      <queryTableField id="18" name="Probabilidad Riesgo" tableColumnId="19"/>
      <queryTableField id="29" name="Riesgo después de controles" tableColumnId="20"/>
      <queryTableField id="19" name="Resultado de la evaluación" tableColumnId="21"/>
      <queryTableField id="20" name="Descripción de la acción " tableColumnId="22"/>
      <queryTableField id="32" name="Tipo de acción" tableColumnId="23"/>
      <queryTableField id="21" name="Costo Beneficio " tableColumnId="24"/>
      <queryTableField id="31" name="Capacidad e idoneidad de los entes participantes internos y externos " tableColumnId="25"/>
      <queryTableField id="22" name="Interés Público y resguardo de la Hacienda Pública " tableColumnId="26"/>
      <queryTableField id="23" name="Viabilidad Jurídica, técnica u operacional " tableColumnId="27"/>
      <queryTableField id="24" name="Responsable a ejecutar " tableColumnId="28"/>
      <queryTableField id="25" name="Valoración del Impacto " tableColumnId="29"/>
      <queryTableField id="26" name="Probabilidad de ejecución" tableColumnId="30"/>
      <queryTableField id="30" name="Evaluación" tableColumnId="31"/>
      <queryTableField id="27" name="Resultado de la Evaluación " tableColumnId="32"/>
      <queryTableField id="33" name="Seguimiento Diciembre 2021" tableColumnId="33"/>
      <queryTableField id="35" name="Item Type" tableColumnId="34"/>
      <queryTableField id="34" name="Path" tableColumnId="35"/>
    </queryTableFields>
    <queryTableDeletedFields count="4">
      <deletedField name="Objetivo Táctico Operativo"/>
      <deletedField name="Resultado Táctico Operativo (RTO)"/>
      <deletedField name="Indicador "/>
      <deletedField name="Categoría "/>
    </queryTableDeletedFields>
  </queryTableRefresh>
</queryTable>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51C7CB9-3C41-4D94-A745-D715E177294C}" name="Tabla_query__14" displayName="Tabla_query__14" ref="A8:AE130" tableType="queryTable" totalsRowShown="0" headerRowDxfId="34" dataDxfId="33">
  <autoFilter ref="A8:AE130" xr:uid="{00000000-0009-0000-0100-000001000000}"/>
  <tableColumns count="31">
    <tableColumn id="1" xr3:uid="{598EB302-1CDF-4D98-956F-7F275688E599}" uniqueName="Title" name="Objetivo" queryTableFieldId="1" dataDxfId="32"/>
    <tableColumn id="6" xr3:uid="{EA7CAE5D-935B-4EEF-B576-5884367F146A}" uniqueName="Meta" name="Responsable" queryTableFieldId="6" dataDxfId="31"/>
    <tableColumn id="7" xr3:uid="{A22437AC-6B0F-4BF5-9D84-24546B9027FC}" uniqueName="C_x005f_x00f3_digo" name="Código" queryTableFieldId="7" dataDxfId="30"/>
    <tableColumn id="8" xr3:uid="{7E5D6037-E386-4912-898F-496FE8038FF5}" uniqueName="Evento" name="Evento" queryTableFieldId="8" dataDxfId="29"/>
    <tableColumn id="9" xr3:uid="{45923942-4190-44ED-9DA9-67594FD6DDE8}" uniqueName="Causa" name="Causa" queryTableFieldId="9" dataDxfId="28"/>
    <tableColumn id="10" xr3:uid="{2823C325-FE18-4519-BE8D-3B52C7126E33}" uniqueName="Posiblesconsecuenciasinternas" name="Posibles consecuencias internas" queryTableFieldId="10" dataDxfId="27"/>
    <tableColumn id="11" xr3:uid="{E119D8F2-B1EC-4D04-ADDD-38F80A878253}" uniqueName="Posiblesconsecuenciasexternas" name="Posibles consecuencias externas" queryTableFieldId="11" dataDxfId="26"/>
    <tableColumn id="12" xr3:uid="{FC66540B-AA9C-4E13-9AFB-2757BD1D5775}" uniqueName="Impacto" name="Impacto" queryTableFieldId="12" dataDxfId="25"/>
    <tableColumn id="13" xr3:uid="{52BE9706-FEB5-427A-9D34-18E2E8614B79}" uniqueName="Probabilidad" name="Probabilidad" queryTableFieldId="13" dataDxfId="24"/>
    <tableColumn id="14" xr3:uid="{36CC04BE-7ED0-4AD5-9AB3-B7D886005E3A}" uniqueName="Riesgo_x005f_x0020_antes_x005f_x0020_de_x002" name="Riesgo antes de controles" queryTableFieldId="28" dataDxfId="23"/>
    <tableColumn id="15" xr3:uid="{7C7BB4EF-B7E0-4365-8433-825AFBC31A43}" uniqueName="Descripci_x005f_x00f3_ndecontrolesexis" name="Descripción de controles existentes " queryTableFieldId="14" dataDxfId="22"/>
    <tableColumn id="16" xr3:uid="{E4B9561A-1DB0-4F80-9024-C9E72ECBF8F9}" uniqueName="CalidaddelControl" name="Calidad del Control" queryTableFieldId="15" dataDxfId="21"/>
    <tableColumn id="17" xr3:uid="{D25635D1-CB4B-45D7-BEC2-C9C478A59A2A}" uniqueName="UsoefectivodelControl" name="Uso efectivo del Control" queryTableFieldId="16" dataDxfId="20"/>
    <tableColumn id="18" xr3:uid="{9DB292C3-261B-4CEB-A15A-7CF8484FF812}" uniqueName="ImpactoRiesgo" name="Impacto Riesgo" queryTableFieldId="17" dataDxfId="19"/>
    <tableColumn id="19" xr3:uid="{28681EDA-8078-44AC-A774-963D0B0A1805}" uniqueName="ProbabilidadRiesgo" name="Probabilidad Riesgo" queryTableFieldId="18" dataDxfId="18"/>
    <tableColumn id="20" xr3:uid="{BED1BCA9-7757-4B74-B31B-B294C8B4BDDC}" uniqueName="Riesgo_x005f_x0020_despu_x005f_x00e9_s_x0020" name="Riesgo después de controles" queryTableFieldId="29" dataDxfId="17"/>
    <tableColumn id="21" xr3:uid="{0EF2D682-CD4D-4D75-B813-A1E9A3F2F6CD}" uniqueName="Resultadodelaevaluaci_x005f_x00f3_n" name="Resultado de la evaluación" queryTableFieldId="19" dataDxfId="16"/>
    <tableColumn id="22" xr3:uid="{EDF6D5CA-5538-4237-BCC1-81A7680D6C86}" uniqueName="Descripci_x005f_x00f3_ndelaacci_x005f_x00f3_" name="Descripción de la acción " queryTableFieldId="20" dataDxfId="15"/>
    <tableColumn id="23" xr3:uid="{4021F688-B45A-4C17-8F73-50BB022A5532}" uniqueName="Tipodeacci_x005f_x00f3_n" name="Tipo de acción" queryTableFieldId="32" dataDxfId="14"/>
    <tableColumn id="24" xr3:uid="{ABE63E21-B825-419C-BC4A-3AF27CC95F78}" uniqueName="CostoBeneficio" name="Costo Beneficio " queryTableFieldId="21" dataDxfId="13"/>
    <tableColumn id="25" xr3:uid="{E116E45E-B95F-45AE-B96A-BC44EAE5CC83}" uniqueName="Capacidadeidoneidaddelosentespar" name="Capacidad e idoneidad de los entes participantes internos y externos " queryTableFieldId="31" dataDxfId="12"/>
    <tableColumn id="26" xr3:uid="{2DA7D4CF-AAA9-40D1-883D-447007B6ECE8}" uniqueName="Inter_x005f_x00e9_sP_x005f_x00fa_blicoyresgu" name="Interés Público y resguardo de la Hacienda Pública " queryTableFieldId="22" dataDxfId="11"/>
    <tableColumn id="27" xr3:uid="{69BE9207-EB54-4989-A286-1320B88A2309}" uniqueName="ViabilidadJur_x005f_x00ed_dica_x005f_x002c_t" name="Viabilidad Jurídica, técnica u operacional " queryTableFieldId="23" dataDxfId="10"/>
    <tableColumn id="28" xr3:uid="{4430DE4B-4061-4CEF-BC41-F628DA268750}" uniqueName="Responsableaejecutar" name="Responsable a ejecutar " queryTableFieldId="24" dataDxfId="9"/>
    <tableColumn id="29" xr3:uid="{DA6FEECC-B804-45BC-A8C3-255EA9E48464}" uniqueName="Valoraci_x005f_x00f3_ndelImpacto" name="Valoración del Impacto " queryTableFieldId="25" dataDxfId="8"/>
    <tableColumn id="30" xr3:uid="{2CE65639-6F8D-44D1-B6E0-ABF3A47DB876}" uniqueName="Probabilidaddeejecuci_x005f_x00f3_n" name="Probabilidad de ejecución" queryTableFieldId="26" dataDxfId="7"/>
    <tableColumn id="31" xr3:uid="{79AE4CC5-2156-4E5A-A39C-34B6111119A3}" uniqueName="Evaluaci_x005f_x00f3_n0" name="Evaluación" queryTableFieldId="30" dataDxfId="6"/>
    <tableColumn id="32" xr3:uid="{5BD693E9-E616-4FBF-8542-61E80D41E405}" uniqueName="ResultadodelaEvaluaci_x005f_x00f3_n0" name="Resultado de la Evaluación " queryTableFieldId="27" dataDxfId="5"/>
    <tableColumn id="33" xr3:uid="{7A5B2A16-36C6-4D31-A12A-22386289460B}" uniqueName="SeguimientoDiciembre2021" name="Seguimiento Diciembre 2021" queryTableFieldId="33" dataDxfId="4"/>
    <tableColumn id="34" xr3:uid="{B8E13A6E-6BB8-4C97-9963-B06C8EC4834C}" uniqueName="FSObjType" name="Item Type" queryTableFieldId="35" dataDxfId="3"/>
    <tableColumn id="35" xr3:uid="{8555B145-1E63-439D-B57E-0A3214FED8C7}" uniqueName="FileDirRef" name="Path" queryTableFieldId="34" dataDxfId="2"/>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7E089A-CACD-4670-9E2C-4851A9388FFC}">
  <dimension ref="A3:AE130"/>
  <sheetViews>
    <sheetView showGridLines="0" workbookViewId="0">
      <selection sqref="A1:XFD1048576"/>
    </sheetView>
  </sheetViews>
  <sheetFormatPr baseColWidth="10" defaultColWidth="11.40625" defaultRowHeight="13" x14ac:dyDescent="0.75"/>
  <cols>
    <col min="1" max="1" width="50.7265625" style="5" customWidth="1"/>
    <col min="2" max="2" width="22" style="6" bestFit="1" customWidth="1"/>
    <col min="3" max="6" width="81.1328125" style="5" bestFit="1" customWidth="1"/>
    <col min="7" max="7" width="81" style="5" bestFit="1" customWidth="1"/>
    <col min="8" max="8" width="10.40625" style="5" bestFit="1" customWidth="1"/>
    <col min="9" max="9" width="14.54296875" style="5" bestFit="1" customWidth="1"/>
    <col min="10" max="10" width="26.1328125" style="5" bestFit="1" customWidth="1"/>
    <col min="11" max="11" width="81.1328125" style="5" bestFit="1" customWidth="1"/>
    <col min="12" max="12" width="20.26953125" style="5" bestFit="1" customWidth="1"/>
    <col min="13" max="13" width="25" style="5" bestFit="1" customWidth="1"/>
    <col min="14" max="14" width="16.7265625" style="5" bestFit="1" customWidth="1"/>
    <col min="15" max="15" width="21" style="5" bestFit="1" customWidth="1"/>
    <col min="16" max="16" width="28.86328125" style="5" bestFit="1" customWidth="1"/>
    <col min="17" max="17" width="27.1328125" style="5" bestFit="1" customWidth="1"/>
    <col min="18" max="18" width="80.86328125" style="5" bestFit="1" customWidth="1"/>
    <col min="19" max="19" width="15.86328125" style="5" bestFit="1" customWidth="1"/>
    <col min="20" max="20" width="17.1328125" style="5" bestFit="1" customWidth="1"/>
    <col min="21" max="21" width="65.40625" style="5" bestFit="1" customWidth="1"/>
    <col min="22" max="22" width="48.26953125" style="5" bestFit="1" customWidth="1"/>
    <col min="23" max="23" width="39.86328125" style="5" bestFit="1" customWidth="1"/>
    <col min="24" max="24" width="41.1328125" style="5" bestFit="1" customWidth="1"/>
    <col min="25" max="25" width="23.86328125" style="5" bestFit="1" customWidth="1"/>
    <col min="26" max="26" width="26.54296875" style="5" bestFit="1" customWidth="1"/>
    <col min="27" max="27" width="12.7265625" style="5" bestFit="1" customWidth="1"/>
    <col min="28" max="28" width="27" style="5" bestFit="1" customWidth="1"/>
    <col min="29" max="29" width="64.7265625" style="5" bestFit="1" customWidth="1"/>
    <col min="30" max="30" width="12.1328125" style="5" bestFit="1" customWidth="1"/>
    <col min="31" max="31" width="68.7265625" style="5" bestFit="1" customWidth="1"/>
    <col min="32" max="16384" width="11.40625" style="5"/>
  </cols>
  <sheetData>
    <row r="3" spans="1:31" ht="30" customHeight="1" x14ac:dyDescent="0.75">
      <c r="B3" s="26" t="s">
        <v>0</v>
      </c>
      <c r="C3" s="26"/>
    </row>
    <row r="8" spans="1:31" s="7" customFormat="1" x14ac:dyDescent="0.75">
      <c r="A8" s="7" t="s">
        <v>1</v>
      </c>
      <c r="B8" s="7" t="s">
        <v>2</v>
      </c>
      <c r="C8" s="7" t="s">
        <v>3</v>
      </c>
      <c r="D8" s="7" t="s">
        <v>4</v>
      </c>
      <c r="E8" s="7" t="s">
        <v>5</v>
      </c>
      <c r="F8" s="7" t="s">
        <v>6</v>
      </c>
      <c r="G8" s="7" t="s">
        <v>7</v>
      </c>
      <c r="H8" s="7" t="s">
        <v>8</v>
      </c>
      <c r="I8" s="7" t="s">
        <v>9</v>
      </c>
      <c r="J8" s="7" t="s">
        <v>10</v>
      </c>
      <c r="K8" s="7" t="s">
        <v>11</v>
      </c>
      <c r="L8" s="7" t="s">
        <v>12</v>
      </c>
      <c r="M8" s="7" t="s">
        <v>13</v>
      </c>
      <c r="N8" s="7" t="s">
        <v>14</v>
      </c>
      <c r="O8" s="7" t="s">
        <v>15</v>
      </c>
      <c r="P8" s="7" t="s">
        <v>16</v>
      </c>
      <c r="Q8" s="7" t="s">
        <v>17</v>
      </c>
      <c r="R8" s="7" t="s">
        <v>18</v>
      </c>
      <c r="S8" s="7" t="s">
        <v>19</v>
      </c>
      <c r="T8" s="7" t="s">
        <v>20</v>
      </c>
      <c r="U8" s="7" t="s">
        <v>21</v>
      </c>
      <c r="V8" s="7" t="s">
        <v>22</v>
      </c>
      <c r="W8" s="7" t="s">
        <v>23</v>
      </c>
      <c r="X8" s="7" t="s">
        <v>24</v>
      </c>
      <c r="Y8" s="7" t="s">
        <v>25</v>
      </c>
      <c r="Z8" s="7" t="s">
        <v>26</v>
      </c>
      <c r="AA8" s="7" t="s">
        <v>27</v>
      </c>
      <c r="AB8" s="7" t="s">
        <v>28</v>
      </c>
      <c r="AC8" s="7" t="s">
        <v>29</v>
      </c>
      <c r="AD8" s="7" t="s">
        <v>30</v>
      </c>
      <c r="AE8" s="7" t="s">
        <v>31</v>
      </c>
    </row>
    <row r="9" spans="1:31" ht="39" x14ac:dyDescent="0.75">
      <c r="A9" s="8" t="s">
        <v>32</v>
      </c>
      <c r="B9" s="9" t="s">
        <v>33</v>
      </c>
      <c r="C9" s="8" t="s">
        <v>34</v>
      </c>
      <c r="D9" s="5" t="s">
        <v>35</v>
      </c>
      <c r="E9" s="5" t="s">
        <v>36</v>
      </c>
      <c r="F9" s="8" t="s">
        <v>37</v>
      </c>
      <c r="G9" s="5" t="s">
        <v>38</v>
      </c>
      <c r="H9" s="8" t="s">
        <v>39</v>
      </c>
      <c r="I9" s="8" t="s">
        <v>39</v>
      </c>
      <c r="J9" s="10">
        <v>9</v>
      </c>
      <c r="K9" s="5" t="s">
        <v>40</v>
      </c>
      <c r="L9" s="8" t="s">
        <v>41</v>
      </c>
      <c r="M9" s="8" t="s">
        <v>41</v>
      </c>
      <c r="N9" s="8" t="s">
        <v>41</v>
      </c>
      <c r="O9" s="8" t="s">
        <v>41</v>
      </c>
      <c r="P9" s="10">
        <v>4</v>
      </c>
      <c r="Q9" s="8" t="s">
        <v>42</v>
      </c>
      <c r="R9" s="5" t="s">
        <v>43</v>
      </c>
      <c r="S9" s="8" t="s">
        <v>44</v>
      </c>
      <c r="T9" s="8" t="s">
        <v>45</v>
      </c>
      <c r="U9" s="8" t="s">
        <v>45</v>
      </c>
      <c r="V9" s="8" t="s">
        <v>45</v>
      </c>
      <c r="W9" s="8" t="s">
        <v>45</v>
      </c>
      <c r="X9" s="8" t="s">
        <v>33</v>
      </c>
      <c r="Y9" s="8" t="s">
        <v>41</v>
      </c>
      <c r="Z9" s="8" t="s">
        <v>41</v>
      </c>
      <c r="AA9" s="10">
        <v>4</v>
      </c>
      <c r="AB9" s="8" t="s">
        <v>42</v>
      </c>
      <c r="AC9" s="8" t="s">
        <v>46</v>
      </c>
      <c r="AD9" s="8" t="s">
        <v>47</v>
      </c>
      <c r="AE9" s="8" t="s">
        <v>48</v>
      </c>
    </row>
    <row r="10" spans="1:31" ht="39" x14ac:dyDescent="0.75">
      <c r="A10" s="5" t="s">
        <v>49</v>
      </c>
      <c r="B10" s="9" t="s">
        <v>33</v>
      </c>
      <c r="C10" s="8" t="s">
        <v>50</v>
      </c>
      <c r="D10" s="5" t="s">
        <v>51</v>
      </c>
      <c r="E10" s="5" t="s">
        <v>52</v>
      </c>
      <c r="F10" s="8" t="s">
        <v>53</v>
      </c>
      <c r="G10" s="5" t="s">
        <v>54</v>
      </c>
      <c r="H10" s="8" t="s">
        <v>39</v>
      </c>
      <c r="I10" s="8" t="s">
        <v>39</v>
      </c>
      <c r="J10" s="10">
        <v>9</v>
      </c>
      <c r="K10" s="5" t="s">
        <v>55</v>
      </c>
      <c r="L10" s="8" t="s">
        <v>39</v>
      </c>
      <c r="M10" s="8" t="s">
        <v>41</v>
      </c>
      <c r="N10" s="8" t="s">
        <v>41</v>
      </c>
      <c r="O10" s="8" t="s">
        <v>41</v>
      </c>
      <c r="P10" s="10">
        <v>4</v>
      </c>
      <c r="Q10" s="8" t="s">
        <v>42</v>
      </c>
      <c r="R10" s="5" t="s">
        <v>56</v>
      </c>
      <c r="S10" s="8" t="s">
        <v>57</v>
      </c>
      <c r="T10" s="8" t="s">
        <v>45</v>
      </c>
      <c r="U10" s="8" t="s">
        <v>45</v>
      </c>
      <c r="V10" s="8" t="s">
        <v>45</v>
      </c>
      <c r="W10" s="8" t="s">
        <v>45</v>
      </c>
      <c r="X10" s="8" t="s">
        <v>33</v>
      </c>
      <c r="Y10" s="8" t="s">
        <v>41</v>
      </c>
      <c r="Z10" s="8" t="s">
        <v>41</v>
      </c>
      <c r="AA10" s="10">
        <v>4</v>
      </c>
      <c r="AB10" s="8" t="s">
        <v>42</v>
      </c>
      <c r="AC10" s="8" t="s">
        <v>46</v>
      </c>
      <c r="AD10" s="8" t="s">
        <v>47</v>
      </c>
      <c r="AE10" s="8" t="s">
        <v>48</v>
      </c>
    </row>
    <row r="11" spans="1:31" ht="39" x14ac:dyDescent="0.75">
      <c r="A11" s="5" t="s">
        <v>58</v>
      </c>
      <c r="B11" s="9" t="s">
        <v>33</v>
      </c>
      <c r="C11" s="8" t="s">
        <v>50</v>
      </c>
      <c r="D11" s="5" t="s">
        <v>59</v>
      </c>
      <c r="E11" s="5" t="s">
        <v>59</v>
      </c>
      <c r="F11" s="8" t="s">
        <v>60</v>
      </c>
      <c r="G11" s="5" t="s">
        <v>61</v>
      </c>
      <c r="H11" s="8" t="s">
        <v>39</v>
      </c>
      <c r="I11" s="8" t="s">
        <v>39</v>
      </c>
      <c r="J11" s="10">
        <v>9</v>
      </c>
      <c r="K11" s="5" t="s">
        <v>55</v>
      </c>
      <c r="L11" s="8" t="s">
        <v>39</v>
      </c>
      <c r="M11" s="8" t="s">
        <v>41</v>
      </c>
      <c r="N11" s="8" t="s">
        <v>41</v>
      </c>
      <c r="O11" s="8" t="s">
        <v>41</v>
      </c>
      <c r="P11" s="10">
        <v>4</v>
      </c>
      <c r="Q11" s="8" t="s">
        <v>42</v>
      </c>
      <c r="R11" s="5" t="s">
        <v>56</v>
      </c>
      <c r="S11" s="8" t="s">
        <v>57</v>
      </c>
      <c r="T11" s="8" t="s">
        <v>45</v>
      </c>
      <c r="U11" s="8" t="s">
        <v>45</v>
      </c>
      <c r="V11" s="8" t="s">
        <v>45</v>
      </c>
      <c r="W11" s="8" t="s">
        <v>45</v>
      </c>
      <c r="X11" s="8" t="s">
        <v>33</v>
      </c>
      <c r="Y11" s="8" t="s">
        <v>41</v>
      </c>
      <c r="Z11" s="8" t="s">
        <v>41</v>
      </c>
      <c r="AA11" s="10">
        <v>4</v>
      </c>
      <c r="AB11" s="8" t="s">
        <v>42</v>
      </c>
      <c r="AC11" s="8" t="s">
        <v>46</v>
      </c>
      <c r="AD11" s="8" t="s">
        <v>47</v>
      </c>
      <c r="AE11" s="8" t="s">
        <v>48</v>
      </c>
    </row>
    <row r="12" spans="1:31" ht="39" x14ac:dyDescent="0.75">
      <c r="A12" s="5" t="s">
        <v>62</v>
      </c>
      <c r="B12" s="9" t="s">
        <v>33</v>
      </c>
      <c r="C12" s="8"/>
      <c r="D12" s="5" t="s">
        <v>63</v>
      </c>
      <c r="F12" s="8"/>
      <c r="H12" s="8"/>
      <c r="I12" s="8"/>
      <c r="J12" s="10">
        <v>0</v>
      </c>
      <c r="L12" s="8"/>
      <c r="M12" s="8"/>
      <c r="N12" s="8"/>
      <c r="O12" s="8"/>
      <c r="P12" s="10">
        <v>0</v>
      </c>
      <c r="Q12" s="8"/>
      <c r="S12" s="8"/>
      <c r="T12" s="8"/>
      <c r="U12" s="8"/>
      <c r="V12" s="8"/>
      <c r="W12" s="8"/>
      <c r="X12" s="8"/>
      <c r="Y12" s="8"/>
      <c r="Z12" s="8"/>
      <c r="AA12" s="10">
        <v>0</v>
      </c>
      <c r="AB12" s="8"/>
      <c r="AC12" s="8"/>
      <c r="AD12" s="8" t="s">
        <v>47</v>
      </c>
      <c r="AE12" s="8" t="s">
        <v>48</v>
      </c>
    </row>
    <row r="13" spans="1:31" ht="39" x14ac:dyDescent="0.75">
      <c r="A13" s="8" t="s">
        <v>64</v>
      </c>
      <c r="B13" s="9" t="s">
        <v>33</v>
      </c>
      <c r="C13" s="8" t="s">
        <v>50</v>
      </c>
      <c r="D13" s="5" t="s">
        <v>59</v>
      </c>
      <c r="E13" s="5" t="s">
        <v>65</v>
      </c>
      <c r="F13" s="8" t="s">
        <v>66</v>
      </c>
      <c r="G13" s="5" t="s">
        <v>67</v>
      </c>
      <c r="H13" s="8" t="s">
        <v>39</v>
      </c>
      <c r="I13" s="8" t="s">
        <v>39</v>
      </c>
      <c r="J13" s="10">
        <v>9</v>
      </c>
      <c r="K13" s="5" t="s">
        <v>55</v>
      </c>
      <c r="L13" s="8" t="s">
        <v>39</v>
      </c>
      <c r="M13" s="8" t="s">
        <v>41</v>
      </c>
      <c r="N13" s="8" t="s">
        <v>41</v>
      </c>
      <c r="O13" s="8" t="s">
        <v>41</v>
      </c>
      <c r="P13" s="10">
        <v>4</v>
      </c>
      <c r="Q13" s="8" t="s">
        <v>42</v>
      </c>
      <c r="R13" s="5" t="s">
        <v>56</v>
      </c>
      <c r="S13" s="8" t="s">
        <v>57</v>
      </c>
      <c r="T13" s="8" t="s">
        <v>45</v>
      </c>
      <c r="U13" s="8" t="s">
        <v>45</v>
      </c>
      <c r="V13" s="8" t="s">
        <v>45</v>
      </c>
      <c r="W13" s="8" t="s">
        <v>45</v>
      </c>
      <c r="X13" s="8" t="s">
        <v>33</v>
      </c>
      <c r="Y13" s="8" t="s">
        <v>41</v>
      </c>
      <c r="Z13" s="8" t="s">
        <v>41</v>
      </c>
      <c r="AA13" s="10">
        <v>4</v>
      </c>
      <c r="AB13" s="8" t="s">
        <v>42</v>
      </c>
      <c r="AC13" s="8" t="s">
        <v>46</v>
      </c>
      <c r="AD13" s="8" t="s">
        <v>47</v>
      </c>
      <c r="AE13" s="8" t="s">
        <v>48</v>
      </c>
    </row>
    <row r="14" spans="1:31" ht="65" x14ac:dyDescent="0.75">
      <c r="A14" s="8" t="s">
        <v>68</v>
      </c>
      <c r="B14" s="9" t="s">
        <v>69</v>
      </c>
      <c r="C14" s="8" t="s">
        <v>70</v>
      </c>
      <c r="D14" s="5" t="s">
        <v>71</v>
      </c>
      <c r="E14" s="5" t="s">
        <v>72</v>
      </c>
      <c r="F14" s="8" t="s">
        <v>73</v>
      </c>
      <c r="G14" s="5" t="s">
        <v>74</v>
      </c>
      <c r="H14" s="8" t="s">
        <v>39</v>
      </c>
      <c r="I14" s="8" t="s">
        <v>41</v>
      </c>
      <c r="J14" s="10">
        <v>6</v>
      </c>
      <c r="K14" s="5" t="s">
        <v>75</v>
      </c>
      <c r="L14" s="8" t="s">
        <v>39</v>
      </c>
      <c r="M14" s="8" t="s">
        <v>41</v>
      </c>
      <c r="N14" s="8" t="s">
        <v>76</v>
      </c>
      <c r="O14" s="8" t="s">
        <v>41</v>
      </c>
      <c r="P14" s="10">
        <v>2</v>
      </c>
      <c r="Q14" s="8" t="s">
        <v>77</v>
      </c>
      <c r="R14" s="5" t="s">
        <v>78</v>
      </c>
      <c r="S14" s="8" t="s">
        <v>79</v>
      </c>
      <c r="T14" s="8" t="s">
        <v>45</v>
      </c>
      <c r="U14" s="8" t="s">
        <v>45</v>
      </c>
      <c r="V14" s="8" t="s">
        <v>45</v>
      </c>
      <c r="W14" s="8" t="s">
        <v>45</v>
      </c>
      <c r="X14" s="8" t="s">
        <v>69</v>
      </c>
      <c r="Y14" s="8" t="s">
        <v>39</v>
      </c>
      <c r="Z14" s="8" t="s">
        <v>41</v>
      </c>
      <c r="AA14" s="10">
        <v>6</v>
      </c>
      <c r="AB14" s="8"/>
      <c r="AC14" s="8" t="s">
        <v>46</v>
      </c>
      <c r="AD14" s="8" t="s">
        <v>47</v>
      </c>
      <c r="AE14" s="8" t="s">
        <v>48</v>
      </c>
    </row>
    <row r="15" spans="1:31" ht="26" x14ac:dyDescent="0.75">
      <c r="A15" s="8" t="s">
        <v>64</v>
      </c>
      <c r="B15" s="9" t="s">
        <v>80</v>
      </c>
      <c r="C15" s="8"/>
      <c r="F15" s="8"/>
      <c r="H15" s="8" t="s">
        <v>39</v>
      </c>
      <c r="I15" s="8" t="s">
        <v>39</v>
      </c>
      <c r="J15" s="10">
        <v>9</v>
      </c>
      <c r="L15" s="8"/>
      <c r="M15" s="8"/>
      <c r="N15" s="8"/>
      <c r="O15" s="8"/>
      <c r="P15" s="10">
        <v>0</v>
      </c>
      <c r="Q15" s="8"/>
      <c r="S15" s="8"/>
      <c r="T15" s="8"/>
      <c r="U15" s="8"/>
      <c r="V15" s="8"/>
      <c r="W15" s="8"/>
      <c r="X15" s="8"/>
      <c r="Y15" s="8"/>
      <c r="Z15" s="8"/>
      <c r="AA15" s="10">
        <v>0</v>
      </c>
      <c r="AB15" s="8"/>
      <c r="AC15" s="8"/>
      <c r="AD15" s="8" t="s">
        <v>47</v>
      </c>
      <c r="AE15" s="8" t="s">
        <v>48</v>
      </c>
    </row>
    <row r="16" spans="1:31" ht="39" x14ac:dyDescent="0.75">
      <c r="A16" s="5" t="s">
        <v>81</v>
      </c>
      <c r="B16" s="9" t="s">
        <v>33</v>
      </c>
      <c r="C16" s="8" t="s">
        <v>50</v>
      </c>
      <c r="D16" s="5" t="s">
        <v>59</v>
      </c>
      <c r="E16" s="5" t="s">
        <v>52</v>
      </c>
      <c r="F16" s="8" t="s">
        <v>82</v>
      </c>
      <c r="G16" s="5" t="s">
        <v>83</v>
      </c>
      <c r="H16" s="8" t="s">
        <v>39</v>
      </c>
      <c r="I16" s="8" t="s">
        <v>39</v>
      </c>
      <c r="J16" s="10">
        <v>9</v>
      </c>
      <c r="K16" s="5" t="s">
        <v>55</v>
      </c>
      <c r="L16" s="8" t="s">
        <v>39</v>
      </c>
      <c r="M16" s="8" t="s">
        <v>41</v>
      </c>
      <c r="N16" s="8" t="s">
        <v>41</v>
      </c>
      <c r="O16" s="8" t="s">
        <v>41</v>
      </c>
      <c r="P16" s="10">
        <v>4</v>
      </c>
      <c r="Q16" s="8" t="s">
        <v>42</v>
      </c>
      <c r="R16" s="5" t="s">
        <v>56</v>
      </c>
      <c r="S16" s="8" t="s">
        <v>57</v>
      </c>
      <c r="T16" s="8" t="s">
        <v>45</v>
      </c>
      <c r="U16" s="8" t="s">
        <v>45</v>
      </c>
      <c r="V16" s="8" t="s">
        <v>45</v>
      </c>
      <c r="W16" s="8" t="s">
        <v>45</v>
      </c>
      <c r="X16" s="8" t="s">
        <v>33</v>
      </c>
      <c r="Y16" s="8" t="s">
        <v>41</v>
      </c>
      <c r="Z16" s="8" t="s">
        <v>41</v>
      </c>
      <c r="AA16" s="10">
        <v>4</v>
      </c>
      <c r="AB16" s="8" t="s">
        <v>42</v>
      </c>
      <c r="AC16" s="8" t="s">
        <v>46</v>
      </c>
      <c r="AD16" s="8" t="s">
        <v>47</v>
      </c>
      <c r="AE16" s="8" t="s">
        <v>48</v>
      </c>
    </row>
    <row r="17" spans="1:31" ht="26" x14ac:dyDescent="0.75">
      <c r="A17" s="5" t="s">
        <v>84</v>
      </c>
      <c r="B17" s="9" t="s">
        <v>33</v>
      </c>
      <c r="C17" s="8" t="s">
        <v>50</v>
      </c>
      <c r="D17" s="5" t="s">
        <v>85</v>
      </c>
      <c r="E17" s="5" t="s">
        <v>86</v>
      </c>
      <c r="F17" s="8" t="s">
        <v>87</v>
      </c>
      <c r="G17" s="5" t="s">
        <v>61</v>
      </c>
      <c r="H17" s="8" t="s">
        <v>39</v>
      </c>
      <c r="I17" s="8" t="s">
        <v>39</v>
      </c>
      <c r="J17" s="10">
        <v>9</v>
      </c>
      <c r="K17" s="5" t="s">
        <v>55</v>
      </c>
      <c r="L17" s="8" t="s">
        <v>39</v>
      </c>
      <c r="M17" s="8" t="s">
        <v>41</v>
      </c>
      <c r="N17" s="8" t="s">
        <v>41</v>
      </c>
      <c r="O17" s="8" t="s">
        <v>41</v>
      </c>
      <c r="P17" s="10">
        <v>4</v>
      </c>
      <c r="Q17" s="8" t="s">
        <v>42</v>
      </c>
      <c r="R17" s="5" t="s">
        <v>88</v>
      </c>
      <c r="S17" s="8" t="s">
        <v>57</v>
      </c>
      <c r="T17" s="8" t="s">
        <v>45</v>
      </c>
      <c r="U17" s="8" t="s">
        <v>45</v>
      </c>
      <c r="V17" s="8" t="s">
        <v>45</v>
      </c>
      <c r="W17" s="8" t="s">
        <v>45</v>
      </c>
      <c r="X17" s="8" t="s">
        <v>33</v>
      </c>
      <c r="Y17" s="8" t="s">
        <v>41</v>
      </c>
      <c r="Z17" s="8" t="s">
        <v>41</v>
      </c>
      <c r="AA17" s="10">
        <v>4</v>
      </c>
      <c r="AB17" s="8" t="s">
        <v>42</v>
      </c>
      <c r="AC17" s="8" t="s">
        <v>46</v>
      </c>
      <c r="AD17" s="8" t="s">
        <v>47</v>
      </c>
      <c r="AE17" s="8" t="s">
        <v>48</v>
      </c>
    </row>
    <row r="18" spans="1:31" ht="26" x14ac:dyDescent="0.75">
      <c r="A18" s="8" t="s">
        <v>89</v>
      </c>
      <c r="B18" s="9" t="s">
        <v>80</v>
      </c>
      <c r="C18" s="8"/>
      <c r="F18" s="8"/>
      <c r="H18" s="8"/>
      <c r="I18" s="8"/>
      <c r="J18" s="10">
        <v>0</v>
      </c>
      <c r="L18" s="8"/>
      <c r="M18" s="8"/>
      <c r="N18" s="8"/>
      <c r="O18" s="8"/>
      <c r="P18" s="10">
        <v>0</v>
      </c>
      <c r="Q18" s="8"/>
      <c r="S18" s="8"/>
      <c r="T18" s="8"/>
      <c r="U18" s="8"/>
      <c r="V18" s="8"/>
      <c r="W18" s="8"/>
      <c r="X18" s="8"/>
      <c r="Y18" s="8"/>
      <c r="Z18" s="8"/>
      <c r="AA18" s="10">
        <v>0</v>
      </c>
      <c r="AB18" s="8"/>
      <c r="AC18" s="8"/>
      <c r="AD18" s="8" t="s">
        <v>47</v>
      </c>
      <c r="AE18" s="8" t="s">
        <v>48</v>
      </c>
    </row>
    <row r="19" spans="1:31" ht="26" x14ac:dyDescent="0.75">
      <c r="A19" s="8" t="s">
        <v>90</v>
      </c>
      <c r="B19" s="9" t="s">
        <v>80</v>
      </c>
      <c r="C19" s="8"/>
      <c r="F19" s="8"/>
      <c r="H19" s="8"/>
      <c r="I19" s="8"/>
      <c r="J19" s="10">
        <v>0</v>
      </c>
      <c r="L19" s="8"/>
      <c r="M19" s="8"/>
      <c r="N19" s="8"/>
      <c r="O19" s="8"/>
      <c r="P19" s="10">
        <v>0</v>
      </c>
      <c r="Q19" s="8"/>
      <c r="S19" s="8"/>
      <c r="T19" s="8"/>
      <c r="U19" s="8"/>
      <c r="V19" s="8"/>
      <c r="W19" s="8"/>
      <c r="X19" s="8"/>
      <c r="Y19" s="8"/>
      <c r="Z19" s="8"/>
      <c r="AA19" s="10">
        <v>0</v>
      </c>
      <c r="AB19" s="8"/>
      <c r="AC19" s="8"/>
      <c r="AD19" s="8" t="s">
        <v>47</v>
      </c>
      <c r="AE19" s="8" t="s">
        <v>48</v>
      </c>
    </row>
    <row r="20" spans="1:31" ht="26" x14ac:dyDescent="0.75">
      <c r="A20" s="8" t="s">
        <v>91</v>
      </c>
      <c r="B20" s="9" t="s">
        <v>80</v>
      </c>
      <c r="C20" s="8"/>
      <c r="F20" s="8"/>
      <c r="H20" s="8"/>
      <c r="I20" s="8"/>
      <c r="J20" s="10">
        <v>0</v>
      </c>
      <c r="L20" s="8"/>
      <c r="M20" s="8"/>
      <c r="N20" s="8"/>
      <c r="O20" s="8"/>
      <c r="P20" s="10">
        <v>0</v>
      </c>
      <c r="Q20" s="8"/>
      <c r="S20" s="8"/>
      <c r="T20" s="8"/>
      <c r="U20" s="8"/>
      <c r="V20" s="8"/>
      <c r="W20" s="8"/>
      <c r="X20" s="8"/>
      <c r="Y20" s="8"/>
      <c r="Z20" s="8"/>
      <c r="AA20" s="10">
        <v>0</v>
      </c>
      <c r="AB20" s="8"/>
      <c r="AC20" s="8"/>
      <c r="AD20" s="8" t="s">
        <v>47</v>
      </c>
      <c r="AE20" s="8" t="s">
        <v>48</v>
      </c>
    </row>
    <row r="21" spans="1:31" ht="26" x14ac:dyDescent="0.75">
      <c r="A21" s="8" t="s">
        <v>91</v>
      </c>
      <c r="B21" s="9" t="s">
        <v>92</v>
      </c>
      <c r="C21" s="8" t="s">
        <v>93</v>
      </c>
      <c r="D21" s="5" t="s">
        <v>94</v>
      </c>
      <c r="E21" s="5" t="s">
        <v>95</v>
      </c>
      <c r="F21" s="8" t="s">
        <v>96</v>
      </c>
      <c r="G21" s="5" t="s">
        <v>97</v>
      </c>
      <c r="H21" s="8" t="s">
        <v>39</v>
      </c>
      <c r="I21" s="8" t="s">
        <v>39</v>
      </c>
      <c r="J21" s="10">
        <v>9</v>
      </c>
      <c r="K21" s="5" t="s">
        <v>98</v>
      </c>
      <c r="L21" s="8" t="s">
        <v>41</v>
      </c>
      <c r="M21" s="8" t="s">
        <v>41</v>
      </c>
      <c r="N21" s="8" t="s">
        <v>39</v>
      </c>
      <c r="O21" s="8" t="s">
        <v>39</v>
      </c>
      <c r="P21" s="10">
        <v>9</v>
      </c>
      <c r="Q21" s="8" t="s">
        <v>42</v>
      </c>
      <c r="R21" s="5" t="s">
        <v>99</v>
      </c>
      <c r="S21" s="8"/>
      <c r="T21" s="8" t="s">
        <v>45</v>
      </c>
      <c r="U21" s="8"/>
      <c r="V21" s="8" t="s">
        <v>45</v>
      </c>
      <c r="W21" s="8" t="s">
        <v>45</v>
      </c>
      <c r="X21" s="8" t="s">
        <v>100</v>
      </c>
      <c r="Y21" s="8" t="s">
        <v>39</v>
      </c>
      <c r="Z21" s="8" t="s">
        <v>39</v>
      </c>
      <c r="AA21" s="10">
        <v>9</v>
      </c>
      <c r="AB21" s="8" t="s">
        <v>77</v>
      </c>
      <c r="AC21" s="8"/>
      <c r="AD21" s="8" t="s">
        <v>47</v>
      </c>
      <c r="AE21" s="8" t="s">
        <v>48</v>
      </c>
    </row>
    <row r="22" spans="1:31" ht="182" x14ac:dyDescent="0.75">
      <c r="A22" s="8" t="s">
        <v>101</v>
      </c>
      <c r="B22" s="9" t="s">
        <v>102</v>
      </c>
      <c r="C22" s="8" t="s">
        <v>103</v>
      </c>
      <c r="D22" s="5" t="s">
        <v>104</v>
      </c>
      <c r="E22" s="5" t="s">
        <v>105</v>
      </c>
      <c r="F22" s="8" t="s">
        <v>96</v>
      </c>
      <c r="G22" s="5" t="s">
        <v>106</v>
      </c>
      <c r="H22" s="8" t="s">
        <v>41</v>
      </c>
      <c r="I22" s="8" t="s">
        <v>41</v>
      </c>
      <c r="J22" s="10">
        <v>4</v>
      </c>
      <c r="K22" s="5" t="s">
        <v>107</v>
      </c>
      <c r="L22" s="8" t="s">
        <v>39</v>
      </c>
      <c r="M22" s="8" t="s">
        <v>39</v>
      </c>
      <c r="N22" s="8" t="s">
        <v>41</v>
      </c>
      <c r="O22" s="8" t="s">
        <v>41</v>
      </c>
      <c r="P22" s="10">
        <v>4</v>
      </c>
      <c r="Q22" s="8" t="s">
        <v>42</v>
      </c>
      <c r="R22" s="5" t="s">
        <v>108</v>
      </c>
      <c r="S22" s="8" t="s">
        <v>109</v>
      </c>
      <c r="T22" s="8" t="s">
        <v>45</v>
      </c>
      <c r="U22" s="8" t="s">
        <v>45</v>
      </c>
      <c r="V22" s="8" t="s">
        <v>45</v>
      </c>
      <c r="W22" s="8" t="s">
        <v>45</v>
      </c>
      <c r="X22" s="8" t="s">
        <v>110</v>
      </c>
      <c r="Y22" s="8" t="s">
        <v>41</v>
      </c>
      <c r="Z22" s="8" t="s">
        <v>39</v>
      </c>
      <c r="AA22" s="10">
        <v>6</v>
      </c>
      <c r="AB22" s="8" t="s">
        <v>42</v>
      </c>
      <c r="AC22" s="8"/>
      <c r="AD22" s="8" t="s">
        <v>47</v>
      </c>
      <c r="AE22" s="8" t="s">
        <v>48</v>
      </c>
    </row>
    <row r="23" spans="1:31" ht="52" x14ac:dyDescent="0.75">
      <c r="A23" s="8" t="s">
        <v>111</v>
      </c>
      <c r="B23" s="9" t="s">
        <v>112</v>
      </c>
      <c r="C23" s="8" t="s">
        <v>113</v>
      </c>
      <c r="D23" s="5" t="s">
        <v>114</v>
      </c>
      <c r="E23" s="5" t="s">
        <v>115</v>
      </c>
      <c r="F23" s="8" t="s">
        <v>116</v>
      </c>
      <c r="G23" s="5" t="s">
        <v>117</v>
      </c>
      <c r="H23" s="8" t="s">
        <v>39</v>
      </c>
      <c r="I23" s="8" t="s">
        <v>41</v>
      </c>
      <c r="J23" s="10">
        <v>6</v>
      </c>
      <c r="K23" s="5" t="s">
        <v>118</v>
      </c>
      <c r="L23" s="8" t="s">
        <v>41</v>
      </c>
      <c r="M23" s="8" t="s">
        <v>39</v>
      </c>
      <c r="N23" s="8" t="s">
        <v>41</v>
      </c>
      <c r="O23" s="8" t="s">
        <v>39</v>
      </c>
      <c r="P23" s="10">
        <v>6</v>
      </c>
      <c r="Q23" s="8" t="s">
        <v>42</v>
      </c>
      <c r="R23" s="5" t="s">
        <v>119</v>
      </c>
      <c r="S23" s="8" t="s">
        <v>57</v>
      </c>
      <c r="T23" s="8" t="s">
        <v>45</v>
      </c>
      <c r="U23" s="8" t="s">
        <v>45</v>
      </c>
      <c r="V23" s="8" t="s">
        <v>45</v>
      </c>
      <c r="W23" s="8" t="s">
        <v>45</v>
      </c>
      <c r="X23" s="8" t="s">
        <v>112</v>
      </c>
      <c r="Y23" s="8" t="s">
        <v>39</v>
      </c>
      <c r="Z23" s="8" t="s">
        <v>41</v>
      </c>
      <c r="AA23" s="10">
        <v>6</v>
      </c>
      <c r="AB23" s="8" t="s">
        <v>42</v>
      </c>
      <c r="AC23" s="8"/>
      <c r="AD23" s="8" t="s">
        <v>47</v>
      </c>
      <c r="AE23" s="8" t="s">
        <v>48</v>
      </c>
    </row>
    <row r="24" spans="1:31" ht="39" x14ac:dyDescent="0.75">
      <c r="A24" s="8" t="s">
        <v>120</v>
      </c>
      <c r="B24" s="9" t="s">
        <v>121</v>
      </c>
      <c r="C24" s="8" t="s">
        <v>122</v>
      </c>
      <c r="D24" s="5" t="s">
        <v>123</v>
      </c>
      <c r="E24" s="5" t="s">
        <v>124</v>
      </c>
      <c r="F24" s="8" t="s">
        <v>96</v>
      </c>
      <c r="G24" s="5" t="s">
        <v>125</v>
      </c>
      <c r="H24" s="8" t="s">
        <v>39</v>
      </c>
      <c r="I24" s="8" t="s">
        <v>41</v>
      </c>
      <c r="J24" s="10">
        <v>6</v>
      </c>
      <c r="K24" s="5" t="s">
        <v>126</v>
      </c>
      <c r="L24" s="8" t="s">
        <v>41</v>
      </c>
      <c r="M24" s="8" t="s">
        <v>39</v>
      </c>
      <c r="N24" s="8" t="s">
        <v>41</v>
      </c>
      <c r="O24" s="8" t="s">
        <v>41</v>
      </c>
      <c r="P24" s="10">
        <v>4</v>
      </c>
      <c r="Q24" s="8" t="s">
        <v>42</v>
      </c>
      <c r="R24" s="5" t="s">
        <v>127</v>
      </c>
      <c r="S24" s="8" t="s">
        <v>128</v>
      </c>
      <c r="T24" s="8" t="s">
        <v>45</v>
      </c>
      <c r="U24" s="8" t="s">
        <v>45</v>
      </c>
      <c r="V24" s="8" t="s">
        <v>45</v>
      </c>
      <c r="W24" s="8" t="s">
        <v>45</v>
      </c>
      <c r="X24" s="8" t="s">
        <v>129</v>
      </c>
      <c r="Y24" s="8" t="s">
        <v>39</v>
      </c>
      <c r="Z24" s="8" t="s">
        <v>41</v>
      </c>
      <c r="AA24" s="10">
        <v>6</v>
      </c>
      <c r="AB24" s="8" t="s">
        <v>42</v>
      </c>
      <c r="AC24" s="8" t="s">
        <v>46</v>
      </c>
      <c r="AD24" s="8" t="s">
        <v>47</v>
      </c>
      <c r="AE24" s="8" t="s">
        <v>48</v>
      </c>
    </row>
    <row r="25" spans="1:31" ht="39" x14ac:dyDescent="0.75">
      <c r="A25" s="8" t="s">
        <v>120</v>
      </c>
      <c r="B25" s="9" t="s">
        <v>121</v>
      </c>
      <c r="C25" s="8" t="s">
        <v>130</v>
      </c>
      <c r="D25" s="5" t="s">
        <v>131</v>
      </c>
      <c r="E25" s="5" t="s">
        <v>124</v>
      </c>
      <c r="F25" s="8" t="s">
        <v>96</v>
      </c>
      <c r="G25" s="5" t="s">
        <v>125</v>
      </c>
      <c r="H25" s="8" t="s">
        <v>39</v>
      </c>
      <c r="I25" s="8" t="s">
        <v>41</v>
      </c>
      <c r="J25" s="10">
        <v>6</v>
      </c>
      <c r="K25" s="5" t="s">
        <v>132</v>
      </c>
      <c r="L25" s="8" t="s">
        <v>39</v>
      </c>
      <c r="M25" s="8" t="s">
        <v>39</v>
      </c>
      <c r="N25" s="8" t="s">
        <v>41</v>
      </c>
      <c r="O25" s="8" t="s">
        <v>76</v>
      </c>
      <c r="P25" s="10">
        <v>2</v>
      </c>
      <c r="Q25" s="8" t="s">
        <v>42</v>
      </c>
      <c r="R25" s="5" t="s">
        <v>133</v>
      </c>
      <c r="S25" s="8" t="s">
        <v>44</v>
      </c>
      <c r="T25" s="8" t="s">
        <v>45</v>
      </c>
      <c r="U25" s="8" t="s">
        <v>45</v>
      </c>
      <c r="V25" s="8" t="s">
        <v>45</v>
      </c>
      <c r="W25" s="8" t="s">
        <v>45</v>
      </c>
      <c r="X25" s="8" t="s">
        <v>134</v>
      </c>
      <c r="Y25" s="8" t="s">
        <v>39</v>
      </c>
      <c r="Z25" s="8" t="s">
        <v>41</v>
      </c>
      <c r="AA25" s="10">
        <v>6</v>
      </c>
      <c r="AB25" s="8" t="s">
        <v>42</v>
      </c>
      <c r="AC25" s="8" t="s">
        <v>46</v>
      </c>
      <c r="AD25" s="8" t="s">
        <v>47</v>
      </c>
      <c r="AE25" s="8" t="s">
        <v>48</v>
      </c>
    </row>
    <row r="26" spans="1:31" ht="52" x14ac:dyDescent="0.75">
      <c r="A26" s="5" t="s">
        <v>135</v>
      </c>
      <c r="B26" s="9" t="s">
        <v>121</v>
      </c>
      <c r="C26" s="8" t="s">
        <v>136</v>
      </c>
      <c r="D26" s="5" t="s">
        <v>137</v>
      </c>
      <c r="E26" s="5" t="s">
        <v>138</v>
      </c>
      <c r="F26" s="8" t="s">
        <v>96</v>
      </c>
      <c r="G26" s="5" t="s">
        <v>139</v>
      </c>
      <c r="H26" s="8" t="s">
        <v>41</v>
      </c>
      <c r="I26" s="8" t="s">
        <v>41</v>
      </c>
      <c r="J26" s="10">
        <v>4</v>
      </c>
      <c r="K26" s="5" t="s">
        <v>140</v>
      </c>
      <c r="L26" s="8" t="s">
        <v>39</v>
      </c>
      <c r="M26" s="8" t="s">
        <v>39</v>
      </c>
      <c r="N26" s="8" t="s">
        <v>76</v>
      </c>
      <c r="O26" s="8" t="s">
        <v>41</v>
      </c>
      <c r="P26" s="10">
        <v>2</v>
      </c>
      <c r="Q26" s="8" t="s">
        <v>42</v>
      </c>
      <c r="R26" s="5" t="s">
        <v>141</v>
      </c>
      <c r="S26" s="8" t="s">
        <v>44</v>
      </c>
      <c r="T26" s="8" t="s">
        <v>45</v>
      </c>
      <c r="U26" s="8" t="s">
        <v>45</v>
      </c>
      <c r="V26" s="8" t="s">
        <v>45</v>
      </c>
      <c r="W26" s="8" t="s">
        <v>45</v>
      </c>
      <c r="X26" s="8" t="s">
        <v>142</v>
      </c>
      <c r="Y26" s="8" t="s">
        <v>39</v>
      </c>
      <c r="Z26" s="8" t="s">
        <v>41</v>
      </c>
      <c r="AA26" s="10">
        <v>6</v>
      </c>
      <c r="AB26" s="8" t="s">
        <v>42</v>
      </c>
      <c r="AC26" s="8" t="s">
        <v>46</v>
      </c>
      <c r="AD26" s="8" t="s">
        <v>47</v>
      </c>
      <c r="AE26" s="8" t="s">
        <v>48</v>
      </c>
    </row>
    <row r="27" spans="1:31" ht="52" x14ac:dyDescent="0.75">
      <c r="A27" s="8" t="s">
        <v>120</v>
      </c>
      <c r="B27" s="9" t="s">
        <v>121</v>
      </c>
      <c r="C27" s="8" t="s">
        <v>143</v>
      </c>
      <c r="D27" s="5" t="s">
        <v>144</v>
      </c>
      <c r="E27" s="5" t="s">
        <v>145</v>
      </c>
      <c r="F27" s="8" t="s">
        <v>96</v>
      </c>
      <c r="G27" s="5" t="s">
        <v>146</v>
      </c>
      <c r="H27" s="8" t="s">
        <v>41</v>
      </c>
      <c r="I27" s="8" t="s">
        <v>41</v>
      </c>
      <c r="J27" s="10">
        <v>4</v>
      </c>
      <c r="K27" s="5" t="s">
        <v>147</v>
      </c>
      <c r="L27" s="8" t="s">
        <v>39</v>
      </c>
      <c r="M27" s="8" t="s">
        <v>39</v>
      </c>
      <c r="N27" s="8" t="s">
        <v>41</v>
      </c>
      <c r="O27" s="8" t="s">
        <v>76</v>
      </c>
      <c r="P27" s="10">
        <v>2</v>
      </c>
      <c r="Q27" s="8" t="s">
        <v>42</v>
      </c>
      <c r="R27" s="5" t="s">
        <v>148</v>
      </c>
      <c r="S27" s="8" t="s">
        <v>44</v>
      </c>
      <c r="T27" s="8" t="s">
        <v>45</v>
      </c>
      <c r="U27" s="8" t="s">
        <v>45</v>
      </c>
      <c r="V27" s="8" t="s">
        <v>45</v>
      </c>
      <c r="W27" s="8" t="s">
        <v>45</v>
      </c>
      <c r="X27" s="8" t="s">
        <v>149</v>
      </c>
      <c r="Y27" s="8" t="s">
        <v>39</v>
      </c>
      <c r="Z27" s="8" t="s">
        <v>41</v>
      </c>
      <c r="AA27" s="10">
        <v>6</v>
      </c>
      <c r="AB27" s="8" t="s">
        <v>42</v>
      </c>
      <c r="AC27" s="8" t="s">
        <v>46</v>
      </c>
      <c r="AD27" s="8" t="s">
        <v>47</v>
      </c>
      <c r="AE27" s="8" t="s">
        <v>48</v>
      </c>
    </row>
    <row r="28" spans="1:31" ht="39" x14ac:dyDescent="0.75">
      <c r="A28" s="5" t="s">
        <v>150</v>
      </c>
      <c r="B28" s="9" t="s">
        <v>142</v>
      </c>
      <c r="C28" s="8" t="s">
        <v>151</v>
      </c>
      <c r="D28" s="5" t="s">
        <v>152</v>
      </c>
      <c r="E28" s="5" t="s">
        <v>153</v>
      </c>
      <c r="F28" s="8" t="s">
        <v>154</v>
      </c>
      <c r="G28" s="5" t="s">
        <v>155</v>
      </c>
      <c r="H28" s="8" t="s">
        <v>41</v>
      </c>
      <c r="I28" s="8" t="s">
        <v>41</v>
      </c>
      <c r="J28" s="10">
        <v>4</v>
      </c>
      <c r="K28" s="5" t="s">
        <v>156</v>
      </c>
      <c r="L28" s="8" t="s">
        <v>41</v>
      </c>
      <c r="M28" s="8" t="s">
        <v>41</v>
      </c>
      <c r="N28" s="8" t="s">
        <v>41</v>
      </c>
      <c r="O28" s="8" t="s">
        <v>76</v>
      </c>
      <c r="P28" s="10">
        <v>2</v>
      </c>
      <c r="Q28" s="8" t="s">
        <v>42</v>
      </c>
      <c r="R28" s="5" t="s">
        <v>157</v>
      </c>
      <c r="S28" s="8" t="s">
        <v>109</v>
      </c>
      <c r="T28" s="8" t="s">
        <v>45</v>
      </c>
      <c r="U28" s="8" t="s">
        <v>45</v>
      </c>
      <c r="V28" s="8" t="s">
        <v>45</v>
      </c>
      <c r="W28" s="8" t="s">
        <v>45</v>
      </c>
      <c r="X28" s="8" t="s">
        <v>142</v>
      </c>
      <c r="Y28" s="8" t="s">
        <v>39</v>
      </c>
      <c r="Z28" s="8" t="s">
        <v>39</v>
      </c>
      <c r="AA28" s="10">
        <v>9</v>
      </c>
      <c r="AB28" s="8"/>
      <c r="AC28" s="8"/>
      <c r="AD28" s="8" t="s">
        <v>47</v>
      </c>
      <c r="AE28" s="8" t="s">
        <v>48</v>
      </c>
    </row>
    <row r="29" spans="1:31" ht="26" x14ac:dyDescent="0.75">
      <c r="A29" s="8" t="s">
        <v>158</v>
      </c>
      <c r="B29" s="9" t="s">
        <v>142</v>
      </c>
      <c r="C29" s="8" t="s">
        <v>159</v>
      </c>
      <c r="D29" s="5" t="s">
        <v>160</v>
      </c>
      <c r="E29" s="5" t="s">
        <v>161</v>
      </c>
      <c r="F29" s="8" t="s">
        <v>162</v>
      </c>
      <c r="G29" s="5" t="s">
        <v>155</v>
      </c>
      <c r="H29" s="8" t="s">
        <v>39</v>
      </c>
      <c r="I29" s="8" t="s">
        <v>39</v>
      </c>
      <c r="J29" s="10">
        <v>9</v>
      </c>
      <c r="K29" s="5" t="s">
        <v>163</v>
      </c>
      <c r="L29" s="8" t="s">
        <v>76</v>
      </c>
      <c r="M29" s="8" t="s">
        <v>76</v>
      </c>
      <c r="N29" s="8" t="s">
        <v>76</v>
      </c>
      <c r="O29" s="8" t="s">
        <v>76</v>
      </c>
      <c r="P29" s="10">
        <v>1</v>
      </c>
      <c r="Q29" s="8" t="s">
        <v>164</v>
      </c>
      <c r="R29" s="5" t="s">
        <v>165</v>
      </c>
      <c r="S29" s="8" t="s">
        <v>44</v>
      </c>
      <c r="T29" s="8" t="s">
        <v>45</v>
      </c>
      <c r="U29" s="8" t="s">
        <v>45</v>
      </c>
      <c r="V29" s="8" t="s">
        <v>45</v>
      </c>
      <c r="W29" s="8" t="s">
        <v>45</v>
      </c>
      <c r="X29" s="8" t="s">
        <v>142</v>
      </c>
      <c r="Y29" s="8" t="s">
        <v>39</v>
      </c>
      <c r="Z29" s="8" t="s">
        <v>39</v>
      </c>
      <c r="AA29" s="10">
        <v>9</v>
      </c>
      <c r="AB29" s="8"/>
      <c r="AC29" s="8"/>
      <c r="AD29" s="8" t="s">
        <v>47</v>
      </c>
      <c r="AE29" s="8" t="s">
        <v>48</v>
      </c>
    </row>
    <row r="30" spans="1:31" ht="39" x14ac:dyDescent="0.75">
      <c r="A30" s="8" t="s">
        <v>166</v>
      </c>
      <c r="B30" s="9" t="s">
        <v>167</v>
      </c>
      <c r="C30" s="8" t="s">
        <v>168</v>
      </c>
      <c r="D30" s="5" t="s">
        <v>169</v>
      </c>
      <c r="E30" s="5" t="s">
        <v>170</v>
      </c>
      <c r="F30" s="8" t="s">
        <v>171</v>
      </c>
      <c r="G30" s="5" t="s">
        <v>172</v>
      </c>
      <c r="H30" s="8" t="s">
        <v>41</v>
      </c>
      <c r="I30" s="8" t="s">
        <v>41</v>
      </c>
      <c r="J30" s="10">
        <v>4</v>
      </c>
      <c r="K30" s="5" t="s">
        <v>173</v>
      </c>
      <c r="L30" s="8" t="s">
        <v>41</v>
      </c>
      <c r="M30" s="8" t="s">
        <v>41</v>
      </c>
      <c r="N30" s="8" t="s">
        <v>39</v>
      </c>
      <c r="O30" s="8" t="s">
        <v>41</v>
      </c>
      <c r="P30" s="10">
        <v>6</v>
      </c>
      <c r="Q30" s="8" t="s">
        <v>42</v>
      </c>
      <c r="R30" s="5" t="s">
        <v>174</v>
      </c>
      <c r="S30" s="8" t="s">
        <v>109</v>
      </c>
      <c r="T30" s="8" t="s">
        <v>45</v>
      </c>
      <c r="U30" s="8" t="s">
        <v>45</v>
      </c>
      <c r="V30" s="8" t="s">
        <v>45</v>
      </c>
      <c r="W30" s="8" t="s">
        <v>45</v>
      </c>
      <c r="X30" s="8" t="s">
        <v>167</v>
      </c>
      <c r="Y30" s="8" t="s">
        <v>39</v>
      </c>
      <c r="Z30" s="8" t="s">
        <v>39</v>
      </c>
      <c r="AA30" s="10">
        <v>9</v>
      </c>
      <c r="AB30" s="8" t="s">
        <v>77</v>
      </c>
      <c r="AC30" s="8" t="s">
        <v>175</v>
      </c>
      <c r="AD30" s="8" t="s">
        <v>47</v>
      </c>
      <c r="AE30" s="8" t="s">
        <v>48</v>
      </c>
    </row>
    <row r="31" spans="1:31" ht="52" x14ac:dyDescent="0.75">
      <c r="A31" s="8" t="s">
        <v>176</v>
      </c>
      <c r="B31" s="9" t="s">
        <v>177</v>
      </c>
      <c r="C31" s="8" t="s">
        <v>178</v>
      </c>
      <c r="D31" s="5" t="s">
        <v>179</v>
      </c>
      <c r="E31" s="5" t="s">
        <v>180</v>
      </c>
      <c r="F31" s="8" t="s">
        <v>181</v>
      </c>
      <c r="G31" s="5" t="s">
        <v>182</v>
      </c>
      <c r="H31" s="8" t="s">
        <v>39</v>
      </c>
      <c r="I31" s="8" t="s">
        <v>39</v>
      </c>
      <c r="J31" s="10">
        <v>9</v>
      </c>
      <c r="K31" s="5" t="s">
        <v>183</v>
      </c>
      <c r="L31" s="8" t="s">
        <v>39</v>
      </c>
      <c r="M31" s="8" t="s">
        <v>41</v>
      </c>
      <c r="N31" s="8" t="s">
        <v>41</v>
      </c>
      <c r="O31" s="8" t="s">
        <v>76</v>
      </c>
      <c r="P31" s="10">
        <v>2</v>
      </c>
      <c r="Q31" s="8" t="s">
        <v>42</v>
      </c>
      <c r="R31" s="5" t="s">
        <v>184</v>
      </c>
      <c r="S31" s="8" t="s">
        <v>44</v>
      </c>
      <c r="T31" s="8" t="s">
        <v>45</v>
      </c>
      <c r="U31" s="8" t="s">
        <v>45</v>
      </c>
      <c r="V31" s="8" t="s">
        <v>45</v>
      </c>
      <c r="W31" s="8" t="s">
        <v>45</v>
      </c>
      <c r="X31" s="8"/>
      <c r="Y31" s="8" t="s">
        <v>39</v>
      </c>
      <c r="Z31" s="8" t="s">
        <v>41</v>
      </c>
      <c r="AA31" s="10">
        <v>6</v>
      </c>
      <c r="AB31" s="8" t="s">
        <v>77</v>
      </c>
      <c r="AC31" s="8"/>
      <c r="AD31" s="8" t="s">
        <v>47</v>
      </c>
      <c r="AE31" s="8" t="s">
        <v>48</v>
      </c>
    </row>
    <row r="32" spans="1:31" ht="130" x14ac:dyDescent="0.75">
      <c r="A32" s="8" t="s">
        <v>176</v>
      </c>
      <c r="B32" s="9" t="s">
        <v>149</v>
      </c>
      <c r="C32" s="8" t="s">
        <v>185</v>
      </c>
      <c r="D32" s="5" t="s">
        <v>186</v>
      </c>
      <c r="E32" s="5" t="s">
        <v>187</v>
      </c>
      <c r="F32" s="8" t="s">
        <v>188</v>
      </c>
      <c r="G32" s="5" t="s">
        <v>189</v>
      </c>
      <c r="H32" s="8" t="s">
        <v>39</v>
      </c>
      <c r="I32" s="8" t="s">
        <v>41</v>
      </c>
      <c r="J32" s="10">
        <v>6</v>
      </c>
      <c r="K32" s="5" t="s">
        <v>190</v>
      </c>
      <c r="L32" s="8" t="s">
        <v>41</v>
      </c>
      <c r="M32" s="8" t="s">
        <v>41</v>
      </c>
      <c r="N32" s="8" t="s">
        <v>41</v>
      </c>
      <c r="O32" s="8" t="s">
        <v>41</v>
      </c>
      <c r="P32" s="10">
        <v>4</v>
      </c>
      <c r="Q32" s="8" t="s">
        <v>42</v>
      </c>
      <c r="R32" s="5" t="s">
        <v>191</v>
      </c>
      <c r="S32" s="8" t="s">
        <v>79</v>
      </c>
      <c r="T32" s="8" t="s">
        <v>45</v>
      </c>
      <c r="U32" s="8" t="s">
        <v>45</v>
      </c>
      <c r="V32" s="8" t="s">
        <v>45</v>
      </c>
      <c r="W32" s="8" t="s">
        <v>45</v>
      </c>
      <c r="X32" s="8" t="s">
        <v>192</v>
      </c>
      <c r="Y32" s="8" t="s">
        <v>39</v>
      </c>
      <c r="Z32" s="8" t="s">
        <v>39</v>
      </c>
      <c r="AA32" s="10">
        <v>9</v>
      </c>
      <c r="AB32" s="8" t="s">
        <v>77</v>
      </c>
      <c r="AC32" s="8" t="s">
        <v>46</v>
      </c>
      <c r="AD32" s="8" t="s">
        <v>47</v>
      </c>
      <c r="AE32" s="8" t="s">
        <v>48</v>
      </c>
    </row>
    <row r="33" spans="1:31" ht="65" x14ac:dyDescent="0.75">
      <c r="A33" s="8" t="s">
        <v>176</v>
      </c>
      <c r="B33" s="9" t="s">
        <v>177</v>
      </c>
      <c r="C33" s="8" t="s">
        <v>193</v>
      </c>
      <c r="D33" s="5" t="s">
        <v>194</v>
      </c>
      <c r="E33" s="5" t="s">
        <v>195</v>
      </c>
      <c r="F33" s="8" t="s">
        <v>196</v>
      </c>
      <c r="G33" s="5" t="s">
        <v>197</v>
      </c>
      <c r="H33" s="8" t="s">
        <v>41</v>
      </c>
      <c r="I33" s="8" t="s">
        <v>41</v>
      </c>
      <c r="J33" s="10">
        <v>4</v>
      </c>
      <c r="K33" s="5" t="s">
        <v>198</v>
      </c>
      <c r="L33" s="8" t="s">
        <v>41</v>
      </c>
      <c r="M33" s="8" t="s">
        <v>41</v>
      </c>
      <c r="N33" s="8" t="s">
        <v>76</v>
      </c>
      <c r="O33" s="8" t="s">
        <v>41</v>
      </c>
      <c r="P33" s="10">
        <v>2</v>
      </c>
      <c r="Q33" s="8" t="s">
        <v>77</v>
      </c>
      <c r="R33" s="5" t="s">
        <v>199</v>
      </c>
      <c r="S33" s="8" t="s">
        <v>44</v>
      </c>
      <c r="T33" s="8" t="s">
        <v>45</v>
      </c>
      <c r="U33" s="8" t="s">
        <v>45</v>
      </c>
      <c r="V33" s="8" t="s">
        <v>45</v>
      </c>
      <c r="W33" s="8" t="s">
        <v>45</v>
      </c>
      <c r="X33" s="8"/>
      <c r="Y33" s="8" t="s">
        <v>41</v>
      </c>
      <c r="Z33" s="8" t="s">
        <v>41</v>
      </c>
      <c r="AA33" s="10">
        <v>4</v>
      </c>
      <c r="AB33" s="8" t="s">
        <v>77</v>
      </c>
      <c r="AC33" s="8"/>
      <c r="AD33" s="8" t="s">
        <v>47</v>
      </c>
      <c r="AE33" s="8" t="s">
        <v>48</v>
      </c>
    </row>
    <row r="34" spans="1:31" ht="65" x14ac:dyDescent="0.75">
      <c r="A34" s="8" t="s">
        <v>176</v>
      </c>
      <c r="B34" s="9" t="s">
        <v>177</v>
      </c>
      <c r="C34" s="8" t="s">
        <v>200</v>
      </c>
      <c r="D34" s="5" t="s">
        <v>201</v>
      </c>
      <c r="E34" s="5" t="s">
        <v>202</v>
      </c>
      <c r="F34" s="8" t="s">
        <v>203</v>
      </c>
      <c r="G34" s="5" t="s">
        <v>204</v>
      </c>
      <c r="H34" s="8" t="s">
        <v>39</v>
      </c>
      <c r="I34" s="8" t="s">
        <v>39</v>
      </c>
      <c r="J34" s="10">
        <v>9</v>
      </c>
      <c r="K34" s="5" t="s">
        <v>205</v>
      </c>
      <c r="L34" s="8" t="s">
        <v>41</v>
      </c>
      <c r="M34" s="8" t="s">
        <v>41</v>
      </c>
      <c r="N34" s="8" t="s">
        <v>41</v>
      </c>
      <c r="O34" s="8" t="s">
        <v>41</v>
      </c>
      <c r="P34" s="10">
        <v>4</v>
      </c>
      <c r="Q34" s="8" t="s">
        <v>42</v>
      </c>
      <c r="R34" s="5" t="s">
        <v>206</v>
      </c>
      <c r="S34" s="8" t="s">
        <v>44</v>
      </c>
      <c r="T34" s="8" t="s">
        <v>45</v>
      </c>
      <c r="U34" s="8" t="s">
        <v>45</v>
      </c>
      <c r="V34" s="8" t="s">
        <v>45</v>
      </c>
      <c r="W34" s="8" t="s">
        <v>45</v>
      </c>
      <c r="X34" s="8"/>
      <c r="Y34" s="8" t="s">
        <v>39</v>
      </c>
      <c r="Z34" s="8" t="s">
        <v>41</v>
      </c>
      <c r="AA34" s="10">
        <v>6</v>
      </c>
      <c r="AB34" s="8" t="s">
        <v>77</v>
      </c>
      <c r="AC34" s="8"/>
      <c r="AD34" s="8" t="s">
        <v>47</v>
      </c>
      <c r="AE34" s="8" t="s">
        <v>48</v>
      </c>
    </row>
    <row r="35" spans="1:31" ht="104" x14ac:dyDescent="0.75">
      <c r="A35" s="5" t="s">
        <v>207</v>
      </c>
      <c r="B35" s="9" t="s">
        <v>149</v>
      </c>
      <c r="C35" s="8" t="s">
        <v>208</v>
      </c>
      <c r="D35" s="5" t="s">
        <v>209</v>
      </c>
      <c r="E35" s="5" t="s">
        <v>210</v>
      </c>
      <c r="F35" s="8" t="s">
        <v>211</v>
      </c>
      <c r="G35" s="5" t="s">
        <v>212</v>
      </c>
      <c r="H35" s="8" t="s">
        <v>39</v>
      </c>
      <c r="I35" s="8" t="s">
        <v>41</v>
      </c>
      <c r="J35" s="10">
        <v>6</v>
      </c>
      <c r="K35" s="5" t="s">
        <v>213</v>
      </c>
      <c r="L35" s="8" t="s">
        <v>41</v>
      </c>
      <c r="M35" s="8" t="s">
        <v>41</v>
      </c>
      <c r="N35" s="8" t="s">
        <v>41</v>
      </c>
      <c r="O35" s="8" t="s">
        <v>41</v>
      </c>
      <c r="P35" s="10">
        <v>4</v>
      </c>
      <c r="Q35" s="8" t="s">
        <v>42</v>
      </c>
      <c r="R35" s="5" t="s">
        <v>214</v>
      </c>
      <c r="S35" s="8" t="s">
        <v>44</v>
      </c>
      <c r="T35" s="8" t="s">
        <v>45</v>
      </c>
      <c r="U35" s="8" t="s">
        <v>45</v>
      </c>
      <c r="V35" s="8" t="s">
        <v>45</v>
      </c>
      <c r="W35" s="8" t="s">
        <v>45</v>
      </c>
      <c r="X35" s="8" t="s">
        <v>149</v>
      </c>
      <c r="Y35" s="8" t="s">
        <v>41</v>
      </c>
      <c r="Z35" s="8" t="s">
        <v>39</v>
      </c>
      <c r="AA35" s="10">
        <v>6</v>
      </c>
      <c r="AB35" s="8" t="s">
        <v>77</v>
      </c>
      <c r="AC35" s="8" t="s">
        <v>46</v>
      </c>
      <c r="AD35" s="8" t="s">
        <v>47</v>
      </c>
      <c r="AE35" s="8" t="s">
        <v>48</v>
      </c>
    </row>
    <row r="36" spans="1:31" ht="117" x14ac:dyDescent="0.75">
      <c r="A36" s="5" t="s">
        <v>215</v>
      </c>
      <c r="B36" s="9" t="s">
        <v>149</v>
      </c>
      <c r="C36" s="8" t="s">
        <v>216</v>
      </c>
      <c r="D36" s="5" t="s">
        <v>217</v>
      </c>
      <c r="E36" s="5" t="s">
        <v>218</v>
      </c>
      <c r="F36" s="8" t="s">
        <v>219</v>
      </c>
      <c r="G36" s="5" t="s">
        <v>220</v>
      </c>
      <c r="H36" s="8" t="s">
        <v>41</v>
      </c>
      <c r="I36" s="8" t="s">
        <v>41</v>
      </c>
      <c r="J36" s="10">
        <v>4</v>
      </c>
      <c r="K36" s="5" t="s">
        <v>221</v>
      </c>
      <c r="L36" s="8" t="s">
        <v>41</v>
      </c>
      <c r="M36" s="8" t="s">
        <v>41</v>
      </c>
      <c r="N36" s="8" t="s">
        <v>41</v>
      </c>
      <c r="O36" s="8" t="s">
        <v>41</v>
      </c>
      <c r="P36" s="10">
        <v>4</v>
      </c>
      <c r="Q36" s="8" t="s">
        <v>42</v>
      </c>
      <c r="R36" s="5" t="s">
        <v>222</v>
      </c>
      <c r="S36" s="8" t="s">
        <v>79</v>
      </c>
      <c r="T36" s="8" t="s">
        <v>45</v>
      </c>
      <c r="U36" s="8" t="s">
        <v>45</v>
      </c>
      <c r="V36" s="8" t="s">
        <v>45</v>
      </c>
      <c r="W36" s="8" t="s">
        <v>45</v>
      </c>
      <c r="X36" s="8" t="s">
        <v>149</v>
      </c>
      <c r="Y36" s="8" t="s">
        <v>39</v>
      </c>
      <c r="Z36" s="8" t="s">
        <v>39</v>
      </c>
      <c r="AA36" s="10">
        <v>9</v>
      </c>
      <c r="AB36" s="8" t="s">
        <v>77</v>
      </c>
      <c r="AC36" s="8" t="s">
        <v>46</v>
      </c>
      <c r="AD36" s="8" t="s">
        <v>47</v>
      </c>
      <c r="AE36" s="8" t="s">
        <v>48</v>
      </c>
    </row>
    <row r="37" spans="1:31" ht="65" x14ac:dyDescent="0.75">
      <c r="A37" s="5" t="s">
        <v>215</v>
      </c>
      <c r="B37" s="9" t="s">
        <v>121</v>
      </c>
      <c r="C37" s="8" t="s">
        <v>223</v>
      </c>
      <c r="D37" s="5" t="s">
        <v>224</v>
      </c>
      <c r="E37" s="5" t="s">
        <v>225</v>
      </c>
      <c r="F37" s="8" t="s">
        <v>96</v>
      </c>
      <c r="G37" s="5" t="s">
        <v>226</v>
      </c>
      <c r="H37" s="8" t="s">
        <v>41</v>
      </c>
      <c r="I37" s="8" t="s">
        <v>41</v>
      </c>
      <c r="J37" s="10">
        <v>4</v>
      </c>
      <c r="K37" s="5" t="s">
        <v>227</v>
      </c>
      <c r="L37" s="8" t="s">
        <v>41</v>
      </c>
      <c r="M37" s="8" t="s">
        <v>41</v>
      </c>
      <c r="N37" s="8" t="s">
        <v>41</v>
      </c>
      <c r="O37" s="8" t="s">
        <v>76</v>
      </c>
      <c r="P37" s="10">
        <v>2</v>
      </c>
      <c r="Q37" s="8" t="s">
        <v>42</v>
      </c>
      <c r="R37" s="5" t="s">
        <v>228</v>
      </c>
      <c r="S37" s="8" t="s">
        <v>128</v>
      </c>
      <c r="T37" s="8" t="s">
        <v>45</v>
      </c>
      <c r="U37" s="8" t="s">
        <v>45</v>
      </c>
      <c r="V37" s="8" t="s">
        <v>45</v>
      </c>
      <c r="W37" s="8" t="s">
        <v>45</v>
      </c>
      <c r="X37" s="8" t="s">
        <v>129</v>
      </c>
      <c r="Y37" s="8" t="s">
        <v>39</v>
      </c>
      <c r="Z37" s="8" t="s">
        <v>41</v>
      </c>
      <c r="AA37" s="10">
        <v>6</v>
      </c>
      <c r="AB37" s="8" t="s">
        <v>42</v>
      </c>
      <c r="AC37" s="8" t="s">
        <v>46</v>
      </c>
      <c r="AD37" s="8" t="s">
        <v>47</v>
      </c>
      <c r="AE37" s="8" t="s">
        <v>48</v>
      </c>
    </row>
    <row r="38" spans="1:31" ht="65" x14ac:dyDescent="0.75">
      <c r="A38" s="5" t="s">
        <v>215</v>
      </c>
      <c r="B38" s="9" t="s">
        <v>177</v>
      </c>
      <c r="C38" s="8" t="s">
        <v>229</v>
      </c>
      <c r="D38" s="5" t="s">
        <v>230</v>
      </c>
      <c r="E38" s="5" t="s">
        <v>231</v>
      </c>
      <c r="F38" s="8" t="s">
        <v>232</v>
      </c>
      <c r="G38" s="5" t="s">
        <v>233</v>
      </c>
      <c r="H38" s="8" t="s">
        <v>39</v>
      </c>
      <c r="I38" s="8" t="s">
        <v>41</v>
      </c>
      <c r="J38" s="10">
        <v>6</v>
      </c>
      <c r="K38" s="5" t="s">
        <v>234</v>
      </c>
      <c r="L38" s="8" t="s">
        <v>39</v>
      </c>
      <c r="M38" s="8" t="s">
        <v>41</v>
      </c>
      <c r="N38" s="8" t="s">
        <v>39</v>
      </c>
      <c r="O38" s="8" t="s">
        <v>41</v>
      </c>
      <c r="P38" s="10">
        <v>6</v>
      </c>
      <c r="Q38" s="8" t="s">
        <v>42</v>
      </c>
      <c r="R38" s="5" t="s">
        <v>235</v>
      </c>
      <c r="S38" s="8" t="s">
        <v>128</v>
      </c>
      <c r="T38" s="8" t="s">
        <v>45</v>
      </c>
      <c r="U38" s="8" t="s">
        <v>45</v>
      </c>
      <c r="V38" s="8" t="s">
        <v>45</v>
      </c>
      <c r="W38" s="8" t="s">
        <v>45</v>
      </c>
      <c r="X38" s="8" t="s">
        <v>177</v>
      </c>
      <c r="Y38" s="8" t="s">
        <v>41</v>
      </c>
      <c r="Z38" s="8" t="s">
        <v>76</v>
      </c>
      <c r="AA38" s="10">
        <v>2</v>
      </c>
      <c r="AB38" s="8" t="s">
        <v>77</v>
      </c>
      <c r="AC38" s="8"/>
      <c r="AD38" s="8" t="s">
        <v>47</v>
      </c>
      <c r="AE38" s="8" t="s">
        <v>48</v>
      </c>
    </row>
    <row r="39" spans="1:31" ht="39" x14ac:dyDescent="0.75">
      <c r="A39" s="5" t="s">
        <v>236</v>
      </c>
      <c r="B39" s="9" t="s">
        <v>33</v>
      </c>
      <c r="C39" s="8" t="s">
        <v>50</v>
      </c>
      <c r="D39" s="5" t="s">
        <v>59</v>
      </c>
      <c r="E39" s="5" t="s">
        <v>237</v>
      </c>
      <c r="F39" s="8" t="s">
        <v>238</v>
      </c>
      <c r="G39" s="5" t="s">
        <v>239</v>
      </c>
      <c r="H39" s="8" t="s">
        <v>39</v>
      </c>
      <c r="I39" s="8" t="s">
        <v>39</v>
      </c>
      <c r="J39" s="10">
        <v>9</v>
      </c>
      <c r="K39" s="5" t="s">
        <v>55</v>
      </c>
      <c r="L39" s="8" t="s">
        <v>39</v>
      </c>
      <c r="M39" s="8" t="s">
        <v>41</v>
      </c>
      <c r="N39" s="8" t="s">
        <v>41</v>
      </c>
      <c r="O39" s="8" t="s">
        <v>41</v>
      </c>
      <c r="P39" s="10">
        <v>4</v>
      </c>
      <c r="Q39" s="8" t="s">
        <v>42</v>
      </c>
      <c r="R39" s="5" t="s">
        <v>56</v>
      </c>
      <c r="S39" s="8" t="s">
        <v>57</v>
      </c>
      <c r="T39" s="8" t="s">
        <v>45</v>
      </c>
      <c r="U39" s="8" t="s">
        <v>45</v>
      </c>
      <c r="V39" s="8" t="s">
        <v>45</v>
      </c>
      <c r="W39" s="8" t="s">
        <v>45</v>
      </c>
      <c r="X39" s="8" t="s">
        <v>33</v>
      </c>
      <c r="Y39" s="8" t="s">
        <v>41</v>
      </c>
      <c r="Z39" s="8" t="s">
        <v>41</v>
      </c>
      <c r="AA39" s="10">
        <v>4</v>
      </c>
      <c r="AB39" s="8" t="s">
        <v>42</v>
      </c>
      <c r="AC39" s="8" t="s">
        <v>46</v>
      </c>
      <c r="AD39" s="8" t="s">
        <v>47</v>
      </c>
      <c r="AE39" s="8" t="s">
        <v>48</v>
      </c>
    </row>
    <row r="40" spans="1:31" ht="52" x14ac:dyDescent="0.75">
      <c r="A40" s="5" t="s">
        <v>240</v>
      </c>
      <c r="B40" s="9" t="s">
        <v>33</v>
      </c>
      <c r="C40" s="8" t="s">
        <v>50</v>
      </c>
      <c r="D40" s="5" t="s">
        <v>241</v>
      </c>
      <c r="E40" s="5" t="s">
        <v>242</v>
      </c>
      <c r="F40" s="8" t="s">
        <v>238</v>
      </c>
      <c r="G40" s="5" t="s">
        <v>243</v>
      </c>
      <c r="H40" s="8" t="s">
        <v>39</v>
      </c>
      <c r="I40" s="8" t="s">
        <v>39</v>
      </c>
      <c r="J40" s="10">
        <v>9</v>
      </c>
      <c r="K40" s="5" t="s">
        <v>244</v>
      </c>
      <c r="L40" s="8" t="s">
        <v>39</v>
      </c>
      <c r="M40" s="8" t="s">
        <v>41</v>
      </c>
      <c r="N40" s="8" t="s">
        <v>41</v>
      </c>
      <c r="O40" s="8" t="s">
        <v>41</v>
      </c>
      <c r="P40" s="10">
        <v>4</v>
      </c>
      <c r="Q40" s="8" t="s">
        <v>42</v>
      </c>
      <c r="R40" s="5" t="s">
        <v>245</v>
      </c>
      <c r="S40" s="8" t="s">
        <v>57</v>
      </c>
      <c r="T40" s="8" t="s">
        <v>45</v>
      </c>
      <c r="U40" s="8" t="s">
        <v>45</v>
      </c>
      <c r="V40" s="8" t="s">
        <v>45</v>
      </c>
      <c r="W40" s="8" t="s">
        <v>45</v>
      </c>
      <c r="X40" s="8" t="s">
        <v>33</v>
      </c>
      <c r="Y40" s="8" t="s">
        <v>41</v>
      </c>
      <c r="Z40" s="8" t="s">
        <v>41</v>
      </c>
      <c r="AA40" s="10">
        <v>4</v>
      </c>
      <c r="AB40" s="8" t="s">
        <v>42</v>
      </c>
      <c r="AC40" s="8" t="s">
        <v>46</v>
      </c>
      <c r="AD40" s="8" t="s">
        <v>47</v>
      </c>
      <c r="AE40" s="8" t="s">
        <v>48</v>
      </c>
    </row>
    <row r="41" spans="1:31" ht="117" x14ac:dyDescent="0.75">
      <c r="A41" s="5" t="s">
        <v>246</v>
      </c>
      <c r="B41" s="9" t="s">
        <v>69</v>
      </c>
      <c r="C41" s="8" t="s">
        <v>247</v>
      </c>
      <c r="D41" s="5" t="s">
        <v>248</v>
      </c>
      <c r="E41" s="5" t="s">
        <v>249</v>
      </c>
      <c r="F41" s="8" t="s">
        <v>250</v>
      </c>
      <c r="G41" s="5" t="s">
        <v>251</v>
      </c>
      <c r="H41" s="8" t="s">
        <v>39</v>
      </c>
      <c r="I41" s="8" t="s">
        <v>41</v>
      </c>
      <c r="J41" s="10">
        <v>6</v>
      </c>
      <c r="K41" s="5" t="s">
        <v>252</v>
      </c>
      <c r="L41" s="8" t="s">
        <v>39</v>
      </c>
      <c r="M41" s="8" t="s">
        <v>39</v>
      </c>
      <c r="N41" s="8" t="s">
        <v>76</v>
      </c>
      <c r="O41" s="8" t="s">
        <v>39</v>
      </c>
      <c r="P41" s="10">
        <v>3</v>
      </c>
      <c r="Q41" s="8" t="s">
        <v>77</v>
      </c>
      <c r="R41" s="5" t="s">
        <v>253</v>
      </c>
      <c r="S41" s="8" t="s">
        <v>79</v>
      </c>
      <c r="T41" s="8" t="s">
        <v>45</v>
      </c>
      <c r="U41" s="8" t="s">
        <v>45</v>
      </c>
      <c r="V41" s="8" t="s">
        <v>45</v>
      </c>
      <c r="W41" s="8" t="s">
        <v>45</v>
      </c>
      <c r="X41" s="8" t="s">
        <v>69</v>
      </c>
      <c r="Y41" s="8" t="s">
        <v>39</v>
      </c>
      <c r="Z41" s="8" t="s">
        <v>41</v>
      </c>
      <c r="AA41" s="10">
        <v>6</v>
      </c>
      <c r="AB41" s="8"/>
      <c r="AC41" s="8" t="s">
        <v>46</v>
      </c>
      <c r="AD41" s="8" t="s">
        <v>47</v>
      </c>
      <c r="AE41" s="8" t="s">
        <v>48</v>
      </c>
    </row>
    <row r="42" spans="1:31" ht="65" x14ac:dyDescent="0.75">
      <c r="A42" s="5" t="s">
        <v>254</v>
      </c>
      <c r="B42" s="9" t="s">
        <v>69</v>
      </c>
      <c r="C42" s="8" t="s">
        <v>255</v>
      </c>
      <c r="D42" s="5" t="s">
        <v>256</v>
      </c>
      <c r="E42" s="5" t="s">
        <v>249</v>
      </c>
      <c r="F42" s="8" t="s">
        <v>257</v>
      </c>
      <c r="G42" s="5" t="s">
        <v>258</v>
      </c>
      <c r="H42" s="8" t="s">
        <v>39</v>
      </c>
      <c r="I42" s="8" t="s">
        <v>41</v>
      </c>
      <c r="J42" s="10">
        <v>6</v>
      </c>
      <c r="K42" s="5" t="s">
        <v>259</v>
      </c>
      <c r="L42" s="8" t="s">
        <v>39</v>
      </c>
      <c r="M42" s="8" t="s">
        <v>39</v>
      </c>
      <c r="N42" s="8" t="s">
        <v>76</v>
      </c>
      <c r="O42" s="8" t="s">
        <v>41</v>
      </c>
      <c r="P42" s="10">
        <v>2</v>
      </c>
      <c r="Q42" s="8"/>
      <c r="R42" s="5" t="s">
        <v>260</v>
      </c>
      <c r="S42" s="8" t="s">
        <v>79</v>
      </c>
      <c r="T42" s="8" t="s">
        <v>45</v>
      </c>
      <c r="U42" s="8" t="s">
        <v>45</v>
      </c>
      <c r="V42" s="8" t="s">
        <v>45</v>
      </c>
      <c r="W42" s="8" t="s">
        <v>45</v>
      </c>
      <c r="X42" s="8" t="s">
        <v>69</v>
      </c>
      <c r="Y42" s="8" t="s">
        <v>39</v>
      </c>
      <c r="Z42" s="8" t="s">
        <v>76</v>
      </c>
      <c r="AA42" s="10">
        <v>3</v>
      </c>
      <c r="AB42" s="8"/>
      <c r="AC42" s="8" t="s">
        <v>46</v>
      </c>
      <c r="AD42" s="8" t="s">
        <v>47</v>
      </c>
      <c r="AE42" s="8" t="s">
        <v>48</v>
      </c>
    </row>
    <row r="43" spans="1:31" ht="65" x14ac:dyDescent="0.75">
      <c r="A43" s="5" t="s">
        <v>261</v>
      </c>
      <c r="B43" s="9" t="s">
        <v>121</v>
      </c>
      <c r="C43" s="8" t="s">
        <v>262</v>
      </c>
      <c r="D43" s="5" t="s">
        <v>263</v>
      </c>
      <c r="E43" s="5" t="s">
        <v>264</v>
      </c>
      <c r="F43" s="8" t="s">
        <v>265</v>
      </c>
      <c r="G43" s="5" t="s">
        <v>266</v>
      </c>
      <c r="H43" s="8" t="s">
        <v>41</v>
      </c>
      <c r="I43" s="8" t="s">
        <v>76</v>
      </c>
      <c r="J43" s="10">
        <v>2</v>
      </c>
      <c r="K43" s="5" t="s">
        <v>267</v>
      </c>
      <c r="L43" s="8" t="s">
        <v>41</v>
      </c>
      <c r="M43" s="8" t="s">
        <v>41</v>
      </c>
      <c r="N43" s="8" t="s">
        <v>41</v>
      </c>
      <c r="O43" s="8" t="s">
        <v>41</v>
      </c>
      <c r="P43" s="10">
        <v>4</v>
      </c>
      <c r="Q43" s="8" t="s">
        <v>42</v>
      </c>
      <c r="R43" s="5" t="s">
        <v>268</v>
      </c>
      <c r="S43" s="8" t="s">
        <v>128</v>
      </c>
      <c r="T43" s="8" t="s">
        <v>45</v>
      </c>
      <c r="U43" s="8" t="s">
        <v>45</v>
      </c>
      <c r="V43" s="8" t="s">
        <v>45</v>
      </c>
      <c r="W43" s="8" t="s">
        <v>45</v>
      </c>
      <c r="X43" s="8" t="s">
        <v>129</v>
      </c>
      <c r="Y43" s="8" t="s">
        <v>39</v>
      </c>
      <c r="Z43" s="8" t="s">
        <v>39</v>
      </c>
      <c r="AA43" s="10">
        <v>9</v>
      </c>
      <c r="AB43" s="8" t="s">
        <v>42</v>
      </c>
      <c r="AC43" s="8" t="s">
        <v>46</v>
      </c>
      <c r="AD43" s="8" t="s">
        <v>47</v>
      </c>
      <c r="AE43" s="8" t="s">
        <v>48</v>
      </c>
    </row>
    <row r="44" spans="1:31" ht="117" x14ac:dyDescent="0.75">
      <c r="A44" s="5" t="s">
        <v>269</v>
      </c>
      <c r="B44" s="9" t="s">
        <v>134</v>
      </c>
      <c r="C44" s="8" t="s">
        <v>270</v>
      </c>
      <c r="D44" s="5" t="s">
        <v>271</v>
      </c>
      <c r="E44" s="5" t="s">
        <v>272</v>
      </c>
      <c r="F44" s="8" t="s">
        <v>96</v>
      </c>
      <c r="G44" s="5" t="s">
        <v>273</v>
      </c>
      <c r="H44" s="8" t="s">
        <v>39</v>
      </c>
      <c r="I44" s="8" t="s">
        <v>76</v>
      </c>
      <c r="J44" s="10">
        <v>3</v>
      </c>
      <c r="K44" s="5" t="s">
        <v>274</v>
      </c>
      <c r="L44" s="8" t="s">
        <v>39</v>
      </c>
      <c r="M44" s="8" t="s">
        <v>39</v>
      </c>
      <c r="N44" s="8" t="s">
        <v>76</v>
      </c>
      <c r="O44" s="8" t="s">
        <v>41</v>
      </c>
      <c r="P44" s="10">
        <v>2</v>
      </c>
      <c r="Q44" s="8" t="s">
        <v>42</v>
      </c>
      <c r="R44" s="5" t="s">
        <v>275</v>
      </c>
      <c r="S44" s="8" t="s">
        <v>128</v>
      </c>
      <c r="T44" s="8" t="s">
        <v>45</v>
      </c>
      <c r="U44" s="8" t="s">
        <v>45</v>
      </c>
      <c r="V44" s="8" t="s">
        <v>45</v>
      </c>
      <c r="W44" s="8" t="s">
        <v>45</v>
      </c>
      <c r="X44" s="8" t="s">
        <v>134</v>
      </c>
      <c r="Y44" s="8" t="s">
        <v>41</v>
      </c>
      <c r="Z44" s="8" t="s">
        <v>41</v>
      </c>
      <c r="AA44" s="10">
        <v>4</v>
      </c>
      <c r="AB44" s="8" t="s">
        <v>42</v>
      </c>
      <c r="AC44" s="8" t="s">
        <v>46</v>
      </c>
      <c r="AD44" s="8" t="s">
        <v>47</v>
      </c>
      <c r="AE44" s="8" t="s">
        <v>48</v>
      </c>
    </row>
    <row r="45" spans="1:31" ht="39" x14ac:dyDescent="0.75">
      <c r="A45" s="5" t="s">
        <v>276</v>
      </c>
      <c r="B45" s="9" t="s">
        <v>134</v>
      </c>
      <c r="C45" s="8" t="s">
        <v>216</v>
      </c>
      <c r="D45" s="5" t="s">
        <v>277</v>
      </c>
      <c r="E45" s="5" t="s">
        <v>278</v>
      </c>
      <c r="F45" s="8" t="s">
        <v>96</v>
      </c>
      <c r="G45" s="5" t="s">
        <v>279</v>
      </c>
      <c r="H45" s="8" t="s">
        <v>41</v>
      </c>
      <c r="I45" s="8" t="s">
        <v>76</v>
      </c>
      <c r="J45" s="10">
        <v>2</v>
      </c>
      <c r="K45" s="5" t="s">
        <v>280</v>
      </c>
      <c r="L45" s="8" t="s">
        <v>39</v>
      </c>
      <c r="M45" s="8" t="s">
        <v>39</v>
      </c>
      <c r="N45" s="8" t="s">
        <v>76</v>
      </c>
      <c r="O45" s="8" t="s">
        <v>41</v>
      </c>
      <c r="P45" s="10">
        <v>2</v>
      </c>
      <c r="Q45" s="8" t="s">
        <v>42</v>
      </c>
      <c r="R45" s="5" t="s">
        <v>281</v>
      </c>
      <c r="S45" s="8" t="s">
        <v>128</v>
      </c>
      <c r="T45" s="8" t="s">
        <v>45</v>
      </c>
      <c r="U45" s="8" t="s">
        <v>45</v>
      </c>
      <c r="V45" s="8" t="s">
        <v>45</v>
      </c>
      <c r="W45" s="8" t="s">
        <v>45</v>
      </c>
      <c r="X45" s="8" t="s">
        <v>134</v>
      </c>
      <c r="Y45" s="8" t="s">
        <v>41</v>
      </c>
      <c r="Z45" s="8" t="s">
        <v>41</v>
      </c>
      <c r="AA45" s="10">
        <v>4</v>
      </c>
      <c r="AB45" s="8" t="s">
        <v>42</v>
      </c>
      <c r="AC45" s="8" t="s">
        <v>46</v>
      </c>
      <c r="AD45" s="8" t="s">
        <v>47</v>
      </c>
      <c r="AE45" s="8" t="s">
        <v>48</v>
      </c>
    </row>
    <row r="46" spans="1:31" ht="39" x14ac:dyDescent="0.75">
      <c r="A46" s="5" t="s">
        <v>282</v>
      </c>
      <c r="B46" s="9" t="s">
        <v>134</v>
      </c>
      <c r="C46" s="8" t="s">
        <v>216</v>
      </c>
      <c r="D46" s="5" t="s">
        <v>277</v>
      </c>
      <c r="E46" s="5" t="s">
        <v>278</v>
      </c>
      <c r="F46" s="8" t="s">
        <v>96</v>
      </c>
      <c r="G46" s="5" t="s">
        <v>283</v>
      </c>
      <c r="H46" s="8" t="s">
        <v>41</v>
      </c>
      <c r="I46" s="8" t="s">
        <v>76</v>
      </c>
      <c r="J46" s="10">
        <v>2</v>
      </c>
      <c r="K46" s="5" t="s">
        <v>280</v>
      </c>
      <c r="L46" s="8" t="s">
        <v>39</v>
      </c>
      <c r="M46" s="8" t="s">
        <v>39</v>
      </c>
      <c r="N46" s="8" t="s">
        <v>76</v>
      </c>
      <c r="O46" s="8" t="s">
        <v>41</v>
      </c>
      <c r="P46" s="10">
        <v>2</v>
      </c>
      <c r="Q46" s="8" t="s">
        <v>42</v>
      </c>
      <c r="R46" s="5" t="s">
        <v>284</v>
      </c>
      <c r="S46" s="8" t="s">
        <v>128</v>
      </c>
      <c r="T46" s="8" t="s">
        <v>45</v>
      </c>
      <c r="U46" s="8" t="s">
        <v>45</v>
      </c>
      <c r="V46" s="8" t="s">
        <v>45</v>
      </c>
      <c r="W46" s="8" t="s">
        <v>45</v>
      </c>
      <c r="X46" s="8" t="s">
        <v>134</v>
      </c>
      <c r="Y46" s="8" t="s">
        <v>41</v>
      </c>
      <c r="Z46" s="8" t="s">
        <v>41</v>
      </c>
      <c r="AA46" s="10">
        <v>4</v>
      </c>
      <c r="AB46" s="8" t="s">
        <v>42</v>
      </c>
      <c r="AC46" s="8" t="s">
        <v>46</v>
      </c>
      <c r="AD46" s="8" t="s">
        <v>47</v>
      </c>
      <c r="AE46" s="8" t="s">
        <v>48</v>
      </c>
    </row>
    <row r="47" spans="1:31" ht="39" x14ac:dyDescent="0.75">
      <c r="A47" s="5" t="s">
        <v>285</v>
      </c>
      <c r="B47" s="9" t="s">
        <v>167</v>
      </c>
      <c r="C47" s="8" t="s">
        <v>286</v>
      </c>
      <c r="D47" s="5" t="s">
        <v>287</v>
      </c>
      <c r="E47" s="5" t="s">
        <v>288</v>
      </c>
      <c r="F47" s="8" t="s">
        <v>289</v>
      </c>
      <c r="G47" s="5" t="s">
        <v>290</v>
      </c>
      <c r="H47" s="8" t="s">
        <v>41</v>
      </c>
      <c r="I47" s="8" t="s">
        <v>39</v>
      </c>
      <c r="J47" s="10">
        <v>6</v>
      </c>
      <c r="K47" s="5" t="s">
        <v>291</v>
      </c>
      <c r="L47" s="8" t="s">
        <v>41</v>
      </c>
      <c r="M47" s="8" t="s">
        <v>76</v>
      </c>
      <c r="N47" s="8" t="s">
        <v>41</v>
      </c>
      <c r="O47" s="8" t="s">
        <v>41</v>
      </c>
      <c r="P47" s="10">
        <v>4</v>
      </c>
      <c r="Q47" s="8" t="s">
        <v>42</v>
      </c>
      <c r="R47" s="5" t="s">
        <v>292</v>
      </c>
      <c r="S47" s="8" t="s">
        <v>128</v>
      </c>
      <c r="T47" s="8" t="s">
        <v>45</v>
      </c>
      <c r="U47" s="8" t="s">
        <v>45</v>
      </c>
      <c r="V47" s="8" t="s">
        <v>45</v>
      </c>
      <c r="W47" s="8" t="s">
        <v>45</v>
      </c>
      <c r="X47" s="8" t="s">
        <v>167</v>
      </c>
      <c r="Y47" s="8" t="s">
        <v>41</v>
      </c>
      <c r="Z47" s="8" t="s">
        <v>76</v>
      </c>
      <c r="AA47" s="10">
        <v>2</v>
      </c>
      <c r="AB47" s="8" t="s">
        <v>42</v>
      </c>
      <c r="AC47" s="8" t="s">
        <v>46</v>
      </c>
      <c r="AD47" s="8" t="s">
        <v>47</v>
      </c>
      <c r="AE47" s="8" t="s">
        <v>48</v>
      </c>
    </row>
    <row r="48" spans="1:31" ht="65" x14ac:dyDescent="0.75">
      <c r="A48" s="5" t="s">
        <v>293</v>
      </c>
      <c r="B48" s="9" t="s">
        <v>167</v>
      </c>
      <c r="C48" s="8" t="s">
        <v>294</v>
      </c>
      <c r="D48" s="5" t="s">
        <v>295</v>
      </c>
      <c r="E48" s="5" t="s">
        <v>296</v>
      </c>
      <c r="F48" s="8" t="s">
        <v>96</v>
      </c>
      <c r="G48" s="5" t="s">
        <v>297</v>
      </c>
      <c r="H48" s="8" t="s">
        <v>41</v>
      </c>
      <c r="I48" s="8" t="s">
        <v>41</v>
      </c>
      <c r="J48" s="10">
        <v>4</v>
      </c>
      <c r="K48" s="5" t="s">
        <v>298</v>
      </c>
      <c r="L48" s="8" t="s">
        <v>76</v>
      </c>
      <c r="M48" s="8" t="s">
        <v>76</v>
      </c>
      <c r="N48" s="8" t="s">
        <v>41</v>
      </c>
      <c r="O48" s="8" t="s">
        <v>41</v>
      </c>
      <c r="P48" s="10">
        <v>4</v>
      </c>
      <c r="Q48" s="8" t="s">
        <v>42</v>
      </c>
      <c r="R48" s="5" t="s">
        <v>299</v>
      </c>
      <c r="S48" s="8" t="s">
        <v>128</v>
      </c>
      <c r="T48" s="8" t="s">
        <v>45</v>
      </c>
      <c r="U48" s="8" t="s">
        <v>45</v>
      </c>
      <c r="V48" s="8" t="s">
        <v>45</v>
      </c>
      <c r="W48" s="8" t="s">
        <v>45</v>
      </c>
      <c r="X48" s="8" t="s">
        <v>167</v>
      </c>
      <c r="Y48" s="8" t="s">
        <v>41</v>
      </c>
      <c r="Z48" s="8" t="s">
        <v>41</v>
      </c>
      <c r="AA48" s="10">
        <v>4</v>
      </c>
      <c r="AB48" s="8" t="s">
        <v>42</v>
      </c>
      <c r="AC48" s="8" t="s">
        <v>46</v>
      </c>
      <c r="AD48" s="8" t="s">
        <v>47</v>
      </c>
      <c r="AE48" s="8" t="s">
        <v>48</v>
      </c>
    </row>
    <row r="49" spans="1:31" ht="26" x14ac:dyDescent="0.75">
      <c r="A49" s="5" t="s">
        <v>300</v>
      </c>
      <c r="B49" s="9" t="s">
        <v>167</v>
      </c>
      <c r="C49" s="8" t="s">
        <v>301</v>
      </c>
      <c r="D49" s="5" t="s">
        <v>302</v>
      </c>
      <c r="E49" s="5" t="s">
        <v>303</v>
      </c>
      <c r="F49" s="8" t="s">
        <v>304</v>
      </c>
      <c r="G49" s="5" t="s">
        <v>305</v>
      </c>
      <c r="H49" s="8" t="s">
        <v>41</v>
      </c>
      <c r="I49" s="8" t="s">
        <v>41</v>
      </c>
      <c r="J49" s="10">
        <v>4</v>
      </c>
      <c r="K49" s="5" t="s">
        <v>306</v>
      </c>
      <c r="L49" s="8" t="s">
        <v>41</v>
      </c>
      <c r="M49" s="8" t="s">
        <v>76</v>
      </c>
      <c r="N49" s="8" t="s">
        <v>41</v>
      </c>
      <c r="O49" s="8" t="s">
        <v>41</v>
      </c>
      <c r="P49" s="10">
        <v>4</v>
      </c>
      <c r="Q49" s="8" t="s">
        <v>42</v>
      </c>
      <c r="R49" s="5" t="s">
        <v>307</v>
      </c>
      <c r="S49" s="8" t="s">
        <v>44</v>
      </c>
      <c r="T49" s="8" t="s">
        <v>45</v>
      </c>
      <c r="U49" s="8" t="s">
        <v>45</v>
      </c>
      <c r="V49" s="8" t="s">
        <v>45</v>
      </c>
      <c r="W49" s="8" t="s">
        <v>45</v>
      </c>
      <c r="X49" s="8" t="s">
        <v>308</v>
      </c>
      <c r="Y49" s="8" t="s">
        <v>41</v>
      </c>
      <c r="Z49" s="8" t="s">
        <v>76</v>
      </c>
      <c r="AA49" s="10">
        <v>2</v>
      </c>
      <c r="AB49" s="8" t="s">
        <v>42</v>
      </c>
      <c r="AC49" s="8" t="s">
        <v>46</v>
      </c>
      <c r="AD49" s="8" t="s">
        <v>47</v>
      </c>
      <c r="AE49" s="8" t="s">
        <v>48</v>
      </c>
    </row>
    <row r="50" spans="1:31" ht="26" x14ac:dyDescent="0.75">
      <c r="A50" s="5" t="s">
        <v>309</v>
      </c>
      <c r="B50" s="9" t="s">
        <v>167</v>
      </c>
      <c r="C50" s="8" t="s">
        <v>310</v>
      </c>
      <c r="D50" s="5" t="s">
        <v>311</v>
      </c>
      <c r="E50" s="5" t="s">
        <v>312</v>
      </c>
      <c r="F50" s="8" t="s">
        <v>171</v>
      </c>
      <c r="G50" s="5" t="s">
        <v>313</v>
      </c>
      <c r="H50" s="8" t="s">
        <v>41</v>
      </c>
      <c r="I50" s="8" t="s">
        <v>41</v>
      </c>
      <c r="J50" s="10">
        <v>4</v>
      </c>
      <c r="K50" s="5" t="s">
        <v>314</v>
      </c>
      <c r="L50" s="8" t="s">
        <v>41</v>
      </c>
      <c r="M50" s="8" t="s">
        <v>41</v>
      </c>
      <c r="N50" s="8" t="s">
        <v>41</v>
      </c>
      <c r="O50" s="8" t="s">
        <v>41</v>
      </c>
      <c r="P50" s="10">
        <v>4</v>
      </c>
      <c r="Q50" s="8" t="s">
        <v>42</v>
      </c>
      <c r="S50" s="8" t="s">
        <v>109</v>
      </c>
      <c r="T50" s="8" t="s">
        <v>45</v>
      </c>
      <c r="U50" s="8" t="s">
        <v>45</v>
      </c>
      <c r="V50" s="8" t="s">
        <v>45</v>
      </c>
      <c r="W50" s="8" t="s">
        <v>45</v>
      </c>
      <c r="X50" s="8" t="s">
        <v>167</v>
      </c>
      <c r="Y50" s="8" t="s">
        <v>41</v>
      </c>
      <c r="Z50" s="8" t="s">
        <v>41</v>
      </c>
      <c r="AA50" s="10">
        <v>4</v>
      </c>
      <c r="AB50" s="8" t="s">
        <v>42</v>
      </c>
      <c r="AC50" s="8" t="s">
        <v>46</v>
      </c>
      <c r="AD50" s="8" t="s">
        <v>47</v>
      </c>
      <c r="AE50" s="8" t="s">
        <v>48</v>
      </c>
    </row>
    <row r="51" spans="1:31" ht="117" x14ac:dyDescent="0.75">
      <c r="A51" s="5" t="s">
        <v>315</v>
      </c>
      <c r="B51" s="9" t="s">
        <v>142</v>
      </c>
      <c r="C51" s="8"/>
      <c r="F51" s="8"/>
      <c r="H51" s="8"/>
      <c r="I51" s="8"/>
      <c r="J51" s="10">
        <v>0</v>
      </c>
      <c r="L51" s="8"/>
      <c r="M51" s="8"/>
      <c r="N51" s="8"/>
      <c r="O51" s="8"/>
      <c r="P51" s="10">
        <v>0</v>
      </c>
      <c r="Q51" s="8"/>
      <c r="S51" s="8"/>
      <c r="T51" s="8"/>
      <c r="U51" s="8"/>
      <c r="V51" s="8"/>
      <c r="W51" s="8"/>
      <c r="X51" s="8"/>
      <c r="Y51" s="8"/>
      <c r="Z51" s="8"/>
      <c r="AA51" s="10">
        <v>0</v>
      </c>
      <c r="AB51" s="8"/>
      <c r="AC51" s="8"/>
      <c r="AD51" s="8" t="s">
        <v>47</v>
      </c>
      <c r="AE51" s="8" t="s">
        <v>48</v>
      </c>
    </row>
    <row r="52" spans="1:31" ht="65" x14ac:dyDescent="0.75">
      <c r="A52" s="5" t="s">
        <v>316</v>
      </c>
      <c r="B52" s="9" t="s">
        <v>112</v>
      </c>
      <c r="C52" s="8" t="s">
        <v>317</v>
      </c>
      <c r="D52" s="5" t="s">
        <v>318</v>
      </c>
      <c r="E52" s="5" t="s">
        <v>319</v>
      </c>
      <c r="F52" s="8" t="s">
        <v>304</v>
      </c>
      <c r="G52" s="5" t="s">
        <v>320</v>
      </c>
      <c r="H52" s="8" t="s">
        <v>39</v>
      </c>
      <c r="I52" s="8" t="s">
        <v>39</v>
      </c>
      <c r="J52" s="10">
        <v>9</v>
      </c>
      <c r="K52" s="5" t="s">
        <v>321</v>
      </c>
      <c r="L52" s="8" t="s">
        <v>76</v>
      </c>
      <c r="M52" s="8" t="s">
        <v>76</v>
      </c>
      <c r="N52" s="8" t="s">
        <v>39</v>
      </c>
      <c r="O52" s="8" t="s">
        <v>39</v>
      </c>
      <c r="P52" s="10">
        <v>9</v>
      </c>
      <c r="Q52" s="8" t="s">
        <v>42</v>
      </c>
      <c r="R52" s="5" t="s">
        <v>322</v>
      </c>
      <c r="S52" s="8" t="s">
        <v>44</v>
      </c>
      <c r="T52" s="8" t="s">
        <v>45</v>
      </c>
      <c r="U52" s="8" t="s">
        <v>45</v>
      </c>
      <c r="V52" s="8" t="s">
        <v>45</v>
      </c>
      <c r="W52" s="8" t="s">
        <v>45</v>
      </c>
      <c r="X52" s="8" t="s">
        <v>129</v>
      </c>
      <c r="Y52" s="8" t="s">
        <v>39</v>
      </c>
      <c r="Z52" s="8" t="s">
        <v>41</v>
      </c>
      <c r="AA52" s="10">
        <v>6</v>
      </c>
      <c r="AB52" s="8" t="s">
        <v>42</v>
      </c>
      <c r="AC52" s="8"/>
      <c r="AD52" s="8" t="s">
        <v>47</v>
      </c>
      <c r="AE52" s="8" t="s">
        <v>48</v>
      </c>
    </row>
    <row r="53" spans="1:31" ht="65" x14ac:dyDescent="0.75">
      <c r="A53" s="5" t="s">
        <v>323</v>
      </c>
      <c r="B53" s="9" t="s">
        <v>177</v>
      </c>
      <c r="C53" s="8" t="s">
        <v>324</v>
      </c>
      <c r="D53" s="5" t="s">
        <v>325</v>
      </c>
      <c r="E53" s="5" t="s">
        <v>326</v>
      </c>
      <c r="F53" s="8" t="s">
        <v>327</v>
      </c>
      <c r="G53" s="5" t="s">
        <v>328</v>
      </c>
      <c r="H53" s="8" t="s">
        <v>39</v>
      </c>
      <c r="I53" s="8" t="s">
        <v>39</v>
      </c>
      <c r="J53" s="10">
        <v>9</v>
      </c>
      <c r="K53" s="5" t="s">
        <v>329</v>
      </c>
      <c r="L53" s="8" t="s">
        <v>41</v>
      </c>
      <c r="M53" s="8" t="s">
        <v>41</v>
      </c>
      <c r="N53" s="8" t="s">
        <v>39</v>
      </c>
      <c r="O53" s="8" t="s">
        <v>39</v>
      </c>
      <c r="P53" s="10">
        <v>9</v>
      </c>
      <c r="Q53" s="8" t="s">
        <v>42</v>
      </c>
      <c r="R53" s="5" t="s">
        <v>330</v>
      </c>
      <c r="S53" s="8" t="s">
        <v>44</v>
      </c>
      <c r="T53" s="8" t="s">
        <v>45</v>
      </c>
      <c r="U53" s="8" t="s">
        <v>45</v>
      </c>
      <c r="V53" s="8" t="s">
        <v>45</v>
      </c>
      <c r="W53" s="8" t="s">
        <v>45</v>
      </c>
      <c r="X53" s="8"/>
      <c r="Y53" s="8" t="s">
        <v>41</v>
      </c>
      <c r="Z53" s="8" t="s">
        <v>41</v>
      </c>
      <c r="AA53" s="10">
        <v>4</v>
      </c>
      <c r="AB53" s="8" t="s">
        <v>42</v>
      </c>
      <c r="AC53" s="8"/>
      <c r="AD53" s="8" t="s">
        <v>47</v>
      </c>
      <c r="AE53" s="8" t="s">
        <v>48</v>
      </c>
    </row>
    <row r="54" spans="1:31" ht="117" x14ac:dyDescent="0.75">
      <c r="A54" s="5" t="s">
        <v>331</v>
      </c>
      <c r="B54" s="9" t="s">
        <v>332</v>
      </c>
      <c r="C54" s="8" t="s">
        <v>333</v>
      </c>
      <c r="D54" s="5" t="s">
        <v>334</v>
      </c>
      <c r="E54" s="5" t="s">
        <v>335</v>
      </c>
      <c r="F54" s="8" t="s">
        <v>336</v>
      </c>
      <c r="G54" s="5" t="s">
        <v>337</v>
      </c>
      <c r="H54" s="8" t="s">
        <v>39</v>
      </c>
      <c r="I54" s="8" t="s">
        <v>39</v>
      </c>
      <c r="J54" s="10">
        <v>9</v>
      </c>
      <c r="K54" s="5" t="s">
        <v>338</v>
      </c>
      <c r="L54" s="8" t="s">
        <v>41</v>
      </c>
      <c r="M54" s="8" t="s">
        <v>41</v>
      </c>
      <c r="N54" s="8" t="s">
        <v>39</v>
      </c>
      <c r="O54" s="8" t="s">
        <v>41</v>
      </c>
      <c r="P54" s="10">
        <v>6</v>
      </c>
      <c r="Q54" s="8" t="s">
        <v>42</v>
      </c>
      <c r="R54" s="5" t="s">
        <v>339</v>
      </c>
      <c r="S54" s="8" t="s">
        <v>44</v>
      </c>
      <c r="T54" s="8" t="s">
        <v>45</v>
      </c>
      <c r="U54" s="8" t="s">
        <v>45</v>
      </c>
      <c r="V54" s="8" t="s">
        <v>45</v>
      </c>
      <c r="W54" s="8" t="s">
        <v>45</v>
      </c>
      <c r="X54" s="8"/>
      <c r="Y54" s="8" t="s">
        <v>41</v>
      </c>
      <c r="Z54" s="8" t="s">
        <v>76</v>
      </c>
      <c r="AA54" s="10">
        <v>2</v>
      </c>
      <c r="AB54" s="8" t="s">
        <v>77</v>
      </c>
      <c r="AC54" s="8"/>
      <c r="AD54" s="8" t="s">
        <v>47</v>
      </c>
      <c r="AE54" s="8" t="s">
        <v>48</v>
      </c>
    </row>
    <row r="55" spans="1:31" ht="143" x14ac:dyDescent="0.75">
      <c r="A55" s="5" t="s">
        <v>340</v>
      </c>
      <c r="B55" s="9" t="s">
        <v>332</v>
      </c>
      <c r="C55" s="8" t="s">
        <v>341</v>
      </c>
      <c r="D55" s="5" t="s">
        <v>342</v>
      </c>
      <c r="E55" s="5" t="s">
        <v>343</v>
      </c>
      <c r="F55" s="8" t="s">
        <v>344</v>
      </c>
      <c r="G55" s="5" t="s">
        <v>345</v>
      </c>
      <c r="H55" s="8" t="s">
        <v>41</v>
      </c>
      <c r="I55" s="8" t="s">
        <v>39</v>
      </c>
      <c r="J55" s="10">
        <v>6</v>
      </c>
      <c r="K55" s="5" t="s">
        <v>346</v>
      </c>
      <c r="L55" s="8" t="s">
        <v>39</v>
      </c>
      <c r="M55" s="8" t="s">
        <v>41</v>
      </c>
      <c r="N55" s="8" t="s">
        <v>41</v>
      </c>
      <c r="O55" s="8" t="s">
        <v>41</v>
      </c>
      <c r="P55" s="10">
        <v>4</v>
      </c>
      <c r="Q55" s="8" t="s">
        <v>42</v>
      </c>
      <c r="R55" s="5" t="s">
        <v>347</v>
      </c>
      <c r="S55" s="8" t="s">
        <v>79</v>
      </c>
      <c r="T55" s="8" t="s">
        <v>45</v>
      </c>
      <c r="U55" s="8" t="s">
        <v>45</v>
      </c>
      <c r="V55" s="8" t="s">
        <v>45</v>
      </c>
      <c r="W55" s="8" t="s">
        <v>45</v>
      </c>
      <c r="X55" s="8"/>
      <c r="Y55" s="8" t="s">
        <v>41</v>
      </c>
      <c r="Z55" s="8" t="s">
        <v>41</v>
      </c>
      <c r="AA55" s="10">
        <v>4</v>
      </c>
      <c r="AB55" s="8" t="s">
        <v>77</v>
      </c>
      <c r="AC55" s="8"/>
      <c r="AD55" s="8" t="s">
        <v>47</v>
      </c>
      <c r="AE55" s="8" t="s">
        <v>48</v>
      </c>
    </row>
    <row r="56" spans="1:31" ht="195" x14ac:dyDescent="0.75">
      <c r="A56" s="5" t="s">
        <v>348</v>
      </c>
      <c r="B56" s="9" t="s">
        <v>332</v>
      </c>
      <c r="C56" s="8" t="s">
        <v>349</v>
      </c>
      <c r="D56" s="5" t="s">
        <v>350</v>
      </c>
      <c r="E56" s="5" t="s">
        <v>351</v>
      </c>
      <c r="F56" s="8" t="s">
        <v>352</v>
      </c>
      <c r="G56" s="5" t="s">
        <v>353</v>
      </c>
      <c r="H56" s="8" t="s">
        <v>39</v>
      </c>
      <c r="I56" s="8" t="s">
        <v>39</v>
      </c>
      <c r="J56" s="10">
        <v>9</v>
      </c>
      <c r="K56" s="5" t="s">
        <v>354</v>
      </c>
      <c r="L56" s="8" t="s">
        <v>39</v>
      </c>
      <c r="M56" s="8" t="s">
        <v>41</v>
      </c>
      <c r="N56" s="8" t="s">
        <v>39</v>
      </c>
      <c r="O56" s="8" t="s">
        <v>39</v>
      </c>
      <c r="P56" s="10">
        <v>9</v>
      </c>
      <c r="Q56" s="8" t="s">
        <v>42</v>
      </c>
      <c r="R56" s="5" t="s">
        <v>355</v>
      </c>
      <c r="S56" s="8" t="s">
        <v>44</v>
      </c>
      <c r="T56" s="8" t="s">
        <v>45</v>
      </c>
      <c r="U56" s="8" t="s">
        <v>45</v>
      </c>
      <c r="V56" s="8" t="s">
        <v>45</v>
      </c>
      <c r="W56" s="8" t="s">
        <v>45</v>
      </c>
      <c r="X56" s="8"/>
      <c r="Y56" s="8" t="s">
        <v>41</v>
      </c>
      <c r="Z56" s="8" t="s">
        <v>76</v>
      </c>
      <c r="AA56" s="10">
        <v>2</v>
      </c>
      <c r="AB56" s="8" t="s">
        <v>77</v>
      </c>
      <c r="AC56" s="8"/>
      <c r="AD56" s="8" t="s">
        <v>47</v>
      </c>
      <c r="AE56" s="8" t="s">
        <v>48</v>
      </c>
    </row>
    <row r="57" spans="1:31" ht="247" x14ac:dyDescent="0.75">
      <c r="A57" s="5" t="s">
        <v>356</v>
      </c>
      <c r="B57" s="9" t="s">
        <v>357</v>
      </c>
      <c r="C57" s="8" t="s">
        <v>358</v>
      </c>
      <c r="D57" s="5" t="s">
        <v>359</v>
      </c>
      <c r="E57" s="5" t="s">
        <v>360</v>
      </c>
      <c r="F57" s="8" t="s">
        <v>361</v>
      </c>
      <c r="G57" s="5" t="s">
        <v>362</v>
      </c>
      <c r="H57" s="8" t="s">
        <v>39</v>
      </c>
      <c r="I57" s="8" t="s">
        <v>39</v>
      </c>
      <c r="J57" s="10">
        <v>9</v>
      </c>
      <c r="K57" s="5" t="s">
        <v>363</v>
      </c>
      <c r="L57" s="8" t="s">
        <v>41</v>
      </c>
      <c r="M57" s="8" t="s">
        <v>41</v>
      </c>
      <c r="N57" s="8" t="s">
        <v>41</v>
      </c>
      <c r="O57" s="8" t="s">
        <v>41</v>
      </c>
      <c r="P57" s="10">
        <v>4</v>
      </c>
      <c r="Q57" s="8" t="s">
        <v>42</v>
      </c>
      <c r="R57" s="5" t="s">
        <v>364</v>
      </c>
      <c r="S57" s="8" t="s">
        <v>44</v>
      </c>
      <c r="T57" s="8" t="s">
        <v>45</v>
      </c>
      <c r="U57" s="8" t="s">
        <v>45</v>
      </c>
      <c r="V57" s="8" t="s">
        <v>45</v>
      </c>
      <c r="W57" s="8" t="s">
        <v>45</v>
      </c>
      <c r="X57" s="8"/>
      <c r="Y57" s="8" t="s">
        <v>41</v>
      </c>
      <c r="Z57" s="8" t="s">
        <v>76</v>
      </c>
      <c r="AA57" s="10">
        <v>2</v>
      </c>
      <c r="AB57" s="8" t="s">
        <v>77</v>
      </c>
      <c r="AC57" s="8"/>
      <c r="AD57" s="8" t="s">
        <v>47</v>
      </c>
      <c r="AE57" s="8" t="s">
        <v>48</v>
      </c>
    </row>
    <row r="58" spans="1:31" ht="234" x14ac:dyDescent="0.75">
      <c r="A58" s="5" t="s">
        <v>365</v>
      </c>
      <c r="B58" s="9" t="s">
        <v>357</v>
      </c>
      <c r="C58" s="8" t="s">
        <v>366</v>
      </c>
      <c r="D58" s="5" t="s">
        <v>367</v>
      </c>
      <c r="E58" s="5" t="s">
        <v>368</v>
      </c>
      <c r="F58" s="8" t="s">
        <v>369</v>
      </c>
      <c r="G58" s="5" t="s">
        <v>370</v>
      </c>
      <c r="H58" s="8" t="s">
        <v>39</v>
      </c>
      <c r="I58" s="8" t="s">
        <v>39</v>
      </c>
      <c r="J58" s="10">
        <v>9</v>
      </c>
      <c r="K58" s="5" t="s">
        <v>371</v>
      </c>
      <c r="L58" s="8" t="s">
        <v>41</v>
      </c>
      <c r="M58" s="8" t="s">
        <v>41</v>
      </c>
      <c r="N58" s="8" t="s">
        <v>39</v>
      </c>
      <c r="O58" s="8" t="s">
        <v>41</v>
      </c>
      <c r="P58" s="10">
        <v>6</v>
      </c>
      <c r="Q58" s="8" t="s">
        <v>42</v>
      </c>
      <c r="R58" s="5" t="s">
        <v>372</v>
      </c>
      <c r="S58" s="8" t="s">
        <v>44</v>
      </c>
      <c r="T58" s="8" t="s">
        <v>45</v>
      </c>
      <c r="U58" s="8" t="s">
        <v>45</v>
      </c>
      <c r="V58" s="8" t="s">
        <v>45</v>
      </c>
      <c r="W58" s="8" t="s">
        <v>45</v>
      </c>
      <c r="X58" s="8"/>
      <c r="Y58" s="8" t="s">
        <v>41</v>
      </c>
      <c r="Z58" s="8" t="s">
        <v>76</v>
      </c>
      <c r="AA58" s="10">
        <v>2</v>
      </c>
      <c r="AB58" s="8" t="s">
        <v>77</v>
      </c>
      <c r="AC58" s="8"/>
      <c r="AD58" s="8" t="s">
        <v>47</v>
      </c>
      <c r="AE58" s="8" t="s">
        <v>48</v>
      </c>
    </row>
    <row r="59" spans="1:31" ht="91" x14ac:dyDescent="0.75">
      <c r="A59" s="5" t="s">
        <v>373</v>
      </c>
      <c r="B59" s="9" t="s">
        <v>102</v>
      </c>
      <c r="C59" s="8" t="s">
        <v>374</v>
      </c>
      <c r="D59" s="5" t="s">
        <v>375</v>
      </c>
      <c r="E59" s="5" t="s">
        <v>376</v>
      </c>
      <c r="F59" s="8" t="s">
        <v>377</v>
      </c>
      <c r="G59" s="5" t="s">
        <v>378</v>
      </c>
      <c r="H59" s="8" t="s">
        <v>41</v>
      </c>
      <c r="I59" s="8" t="s">
        <v>76</v>
      </c>
      <c r="J59" s="10">
        <v>2</v>
      </c>
      <c r="K59" s="5" t="s">
        <v>379</v>
      </c>
      <c r="L59" s="8" t="s">
        <v>39</v>
      </c>
      <c r="M59" s="8" t="s">
        <v>39</v>
      </c>
      <c r="N59" s="8" t="s">
        <v>76</v>
      </c>
      <c r="O59" s="8" t="s">
        <v>76</v>
      </c>
      <c r="P59" s="10">
        <v>1</v>
      </c>
      <c r="Q59" s="8" t="s">
        <v>77</v>
      </c>
      <c r="R59" s="5" t="s">
        <v>380</v>
      </c>
      <c r="S59" s="8" t="s">
        <v>109</v>
      </c>
      <c r="T59" s="8" t="s">
        <v>45</v>
      </c>
      <c r="U59" s="8" t="s">
        <v>45</v>
      </c>
      <c r="V59" s="8" t="s">
        <v>45</v>
      </c>
      <c r="W59" s="8" t="s">
        <v>45</v>
      </c>
      <c r="X59" s="8" t="s">
        <v>102</v>
      </c>
      <c r="Y59" s="8" t="s">
        <v>39</v>
      </c>
      <c r="Z59" s="8" t="s">
        <v>39</v>
      </c>
      <c r="AA59" s="10">
        <v>9</v>
      </c>
      <c r="AB59" s="8" t="s">
        <v>77</v>
      </c>
      <c r="AC59" s="8"/>
      <c r="AD59" s="8" t="s">
        <v>47</v>
      </c>
      <c r="AE59" s="8" t="s">
        <v>48</v>
      </c>
    </row>
    <row r="60" spans="1:31" ht="195" x14ac:dyDescent="0.75">
      <c r="A60" s="8" t="s">
        <v>381</v>
      </c>
      <c r="B60" s="9" t="s">
        <v>102</v>
      </c>
      <c r="C60" s="8" t="s">
        <v>382</v>
      </c>
      <c r="D60" s="5" t="s">
        <v>104</v>
      </c>
      <c r="E60" s="5" t="s">
        <v>105</v>
      </c>
      <c r="F60" s="8" t="s">
        <v>383</v>
      </c>
      <c r="G60" s="5" t="s">
        <v>384</v>
      </c>
      <c r="H60" s="8" t="s">
        <v>41</v>
      </c>
      <c r="I60" s="8" t="s">
        <v>76</v>
      </c>
      <c r="J60" s="10">
        <v>2</v>
      </c>
      <c r="K60" s="5" t="s">
        <v>385</v>
      </c>
      <c r="L60" s="8" t="s">
        <v>41</v>
      </c>
      <c r="M60" s="8" t="s">
        <v>39</v>
      </c>
      <c r="N60" s="8" t="s">
        <v>41</v>
      </c>
      <c r="O60" s="8" t="s">
        <v>76</v>
      </c>
      <c r="P60" s="10">
        <v>2</v>
      </c>
      <c r="Q60" s="8" t="s">
        <v>42</v>
      </c>
      <c r="R60" s="5" t="s">
        <v>386</v>
      </c>
      <c r="S60" s="8" t="s">
        <v>109</v>
      </c>
      <c r="T60" s="8" t="s">
        <v>45</v>
      </c>
      <c r="U60" s="8" t="s">
        <v>45</v>
      </c>
      <c r="V60" s="8" t="s">
        <v>45</v>
      </c>
      <c r="W60" s="8" t="s">
        <v>45</v>
      </c>
      <c r="X60" s="8" t="s">
        <v>102</v>
      </c>
      <c r="Y60" s="8" t="s">
        <v>76</v>
      </c>
      <c r="Z60" s="8" t="s">
        <v>41</v>
      </c>
      <c r="AA60" s="10">
        <v>2</v>
      </c>
      <c r="AB60" s="8" t="s">
        <v>42</v>
      </c>
      <c r="AC60" s="8"/>
      <c r="AD60" s="8" t="s">
        <v>47</v>
      </c>
      <c r="AE60" s="8" t="s">
        <v>48</v>
      </c>
    </row>
    <row r="61" spans="1:31" ht="195" x14ac:dyDescent="0.75">
      <c r="A61" s="5" t="s">
        <v>387</v>
      </c>
      <c r="B61" s="9" t="s">
        <v>102</v>
      </c>
      <c r="C61" s="8" t="s">
        <v>388</v>
      </c>
      <c r="D61" s="5" t="s">
        <v>389</v>
      </c>
      <c r="E61" s="5" t="s">
        <v>390</v>
      </c>
      <c r="F61" s="8" t="s">
        <v>391</v>
      </c>
      <c r="G61" s="5" t="s">
        <v>392</v>
      </c>
      <c r="H61" s="8" t="s">
        <v>39</v>
      </c>
      <c r="I61" s="8" t="s">
        <v>76</v>
      </c>
      <c r="J61" s="10">
        <v>3</v>
      </c>
      <c r="K61" s="5" t="s">
        <v>393</v>
      </c>
      <c r="L61" s="8" t="s">
        <v>41</v>
      </c>
      <c r="M61" s="8" t="s">
        <v>41</v>
      </c>
      <c r="N61" s="8" t="s">
        <v>41</v>
      </c>
      <c r="O61" s="8" t="s">
        <v>41</v>
      </c>
      <c r="P61" s="10">
        <v>4</v>
      </c>
      <c r="Q61" s="8" t="s">
        <v>42</v>
      </c>
      <c r="R61" s="5" t="s">
        <v>386</v>
      </c>
      <c r="S61" s="8" t="s">
        <v>109</v>
      </c>
      <c r="T61" s="8" t="s">
        <v>45</v>
      </c>
      <c r="U61" s="8" t="s">
        <v>45</v>
      </c>
      <c r="V61" s="8" t="s">
        <v>45</v>
      </c>
      <c r="W61" s="8" t="s">
        <v>45</v>
      </c>
      <c r="X61" s="8" t="s">
        <v>102</v>
      </c>
      <c r="Y61" s="8" t="s">
        <v>41</v>
      </c>
      <c r="Z61" s="8" t="s">
        <v>39</v>
      </c>
      <c r="AA61" s="10">
        <v>6</v>
      </c>
      <c r="AB61" s="8" t="s">
        <v>77</v>
      </c>
      <c r="AC61" s="8"/>
      <c r="AD61" s="8" t="s">
        <v>47</v>
      </c>
      <c r="AE61" s="8" t="s">
        <v>48</v>
      </c>
    </row>
    <row r="62" spans="1:31" ht="234" x14ac:dyDescent="0.75">
      <c r="A62" s="5" t="s">
        <v>394</v>
      </c>
      <c r="B62" s="9" t="s">
        <v>102</v>
      </c>
      <c r="C62" s="8" t="s">
        <v>395</v>
      </c>
      <c r="D62" s="5" t="s">
        <v>389</v>
      </c>
      <c r="E62" s="5" t="s">
        <v>396</v>
      </c>
      <c r="F62" s="8" t="s">
        <v>96</v>
      </c>
      <c r="G62" s="5" t="s">
        <v>392</v>
      </c>
      <c r="H62" s="8" t="s">
        <v>41</v>
      </c>
      <c r="I62" s="8" t="s">
        <v>76</v>
      </c>
      <c r="J62" s="10">
        <v>2</v>
      </c>
      <c r="K62" s="5" t="s">
        <v>397</v>
      </c>
      <c r="L62" s="8" t="s">
        <v>41</v>
      </c>
      <c r="M62" s="8" t="s">
        <v>41</v>
      </c>
      <c r="N62" s="8" t="s">
        <v>41</v>
      </c>
      <c r="O62" s="8" t="s">
        <v>76</v>
      </c>
      <c r="P62" s="10">
        <v>2</v>
      </c>
      <c r="Q62" s="8" t="s">
        <v>77</v>
      </c>
      <c r="R62" s="5" t="s">
        <v>386</v>
      </c>
      <c r="S62" s="8" t="s">
        <v>109</v>
      </c>
      <c r="T62" s="8" t="s">
        <v>45</v>
      </c>
      <c r="U62" s="8" t="s">
        <v>45</v>
      </c>
      <c r="V62" s="8" t="s">
        <v>45</v>
      </c>
      <c r="W62" s="8" t="s">
        <v>45</v>
      </c>
      <c r="X62" s="8" t="s">
        <v>102</v>
      </c>
      <c r="Y62" s="8" t="s">
        <v>41</v>
      </c>
      <c r="Z62" s="8" t="s">
        <v>39</v>
      </c>
      <c r="AA62" s="10">
        <v>6</v>
      </c>
      <c r="AB62" s="8" t="s">
        <v>77</v>
      </c>
      <c r="AC62" s="8"/>
      <c r="AD62" s="8" t="s">
        <v>47</v>
      </c>
      <c r="AE62" s="8" t="s">
        <v>48</v>
      </c>
    </row>
    <row r="63" spans="1:31" ht="26" x14ac:dyDescent="0.75">
      <c r="A63" s="5" t="s">
        <v>398</v>
      </c>
      <c r="B63" s="9" t="s">
        <v>80</v>
      </c>
      <c r="C63" s="8"/>
      <c r="F63" s="8"/>
      <c r="H63" s="8"/>
      <c r="I63" s="8"/>
      <c r="J63" s="10">
        <v>0</v>
      </c>
      <c r="L63" s="8"/>
      <c r="M63" s="8"/>
      <c r="N63" s="8"/>
      <c r="O63" s="8"/>
      <c r="P63" s="10">
        <v>0</v>
      </c>
      <c r="Q63" s="8"/>
      <c r="S63" s="8"/>
      <c r="T63" s="8"/>
      <c r="U63" s="8"/>
      <c r="V63" s="8"/>
      <c r="W63" s="8"/>
      <c r="X63" s="8"/>
      <c r="Y63" s="8"/>
      <c r="Z63" s="8"/>
      <c r="AA63" s="10">
        <v>0</v>
      </c>
      <c r="AB63" s="8"/>
      <c r="AC63" s="8"/>
      <c r="AD63" s="8" t="s">
        <v>47</v>
      </c>
      <c r="AE63" s="8" t="s">
        <v>48</v>
      </c>
    </row>
    <row r="64" spans="1:31" ht="52" x14ac:dyDescent="0.75">
      <c r="A64" s="5" t="s">
        <v>399</v>
      </c>
      <c r="B64" s="9" t="s">
        <v>92</v>
      </c>
      <c r="C64" s="8" t="s">
        <v>93</v>
      </c>
      <c r="D64" s="5" t="s">
        <v>400</v>
      </c>
      <c r="E64" s="5" t="s">
        <v>401</v>
      </c>
      <c r="F64" s="8" t="s">
        <v>377</v>
      </c>
      <c r="G64" s="5" t="s">
        <v>402</v>
      </c>
      <c r="H64" s="8" t="s">
        <v>41</v>
      </c>
      <c r="I64" s="8" t="s">
        <v>41</v>
      </c>
      <c r="J64" s="10">
        <v>4</v>
      </c>
      <c r="K64" s="5" t="s">
        <v>403</v>
      </c>
      <c r="L64" s="8" t="s">
        <v>39</v>
      </c>
      <c r="M64" s="8" t="s">
        <v>39</v>
      </c>
      <c r="N64" s="8" t="s">
        <v>41</v>
      </c>
      <c r="O64" s="8" t="s">
        <v>41</v>
      </c>
      <c r="P64" s="10">
        <v>4</v>
      </c>
      <c r="Q64" s="8" t="s">
        <v>42</v>
      </c>
      <c r="R64" s="5" t="s">
        <v>404</v>
      </c>
      <c r="S64" s="8"/>
      <c r="T64" s="8" t="s">
        <v>45</v>
      </c>
      <c r="U64" s="8"/>
      <c r="V64" s="8" t="s">
        <v>45</v>
      </c>
      <c r="W64" s="8" t="s">
        <v>45</v>
      </c>
      <c r="X64" s="8" t="s">
        <v>100</v>
      </c>
      <c r="Y64" s="8" t="s">
        <v>39</v>
      </c>
      <c r="Z64" s="8" t="s">
        <v>39</v>
      </c>
      <c r="AA64" s="10">
        <v>9</v>
      </c>
      <c r="AB64" s="8" t="s">
        <v>77</v>
      </c>
      <c r="AC64" s="8"/>
      <c r="AD64" s="8" t="s">
        <v>47</v>
      </c>
      <c r="AE64" s="8" t="s">
        <v>48</v>
      </c>
    </row>
    <row r="65" spans="1:31" ht="39" x14ac:dyDescent="0.75">
      <c r="A65" s="5" t="s">
        <v>405</v>
      </c>
      <c r="B65" s="9" t="s">
        <v>92</v>
      </c>
      <c r="C65" s="8" t="s">
        <v>93</v>
      </c>
      <c r="D65" s="5" t="s">
        <v>406</v>
      </c>
      <c r="E65" s="5" t="s">
        <v>401</v>
      </c>
      <c r="F65" s="8" t="s">
        <v>96</v>
      </c>
      <c r="G65" s="5" t="s">
        <v>407</v>
      </c>
      <c r="H65" s="8" t="s">
        <v>39</v>
      </c>
      <c r="I65" s="8" t="s">
        <v>39</v>
      </c>
      <c r="J65" s="10">
        <v>9</v>
      </c>
      <c r="K65" s="5" t="s">
        <v>403</v>
      </c>
      <c r="L65" s="8" t="s">
        <v>41</v>
      </c>
      <c r="M65" s="8" t="s">
        <v>41</v>
      </c>
      <c r="N65" s="8" t="s">
        <v>76</v>
      </c>
      <c r="O65" s="8" t="s">
        <v>39</v>
      </c>
      <c r="P65" s="10">
        <v>3</v>
      </c>
      <c r="Q65" s="8" t="s">
        <v>42</v>
      </c>
      <c r="R65" s="5" t="s">
        <v>408</v>
      </c>
      <c r="S65" s="8"/>
      <c r="T65" s="8" t="s">
        <v>45</v>
      </c>
      <c r="U65" s="8"/>
      <c r="V65" s="8" t="s">
        <v>45</v>
      </c>
      <c r="W65" s="8" t="s">
        <v>45</v>
      </c>
      <c r="X65" s="8" t="s">
        <v>100</v>
      </c>
      <c r="Y65" s="8" t="s">
        <v>39</v>
      </c>
      <c r="Z65" s="8" t="s">
        <v>41</v>
      </c>
      <c r="AA65" s="10">
        <v>6</v>
      </c>
      <c r="AB65" s="8" t="s">
        <v>77</v>
      </c>
      <c r="AC65" s="8"/>
      <c r="AD65" s="8" t="s">
        <v>47</v>
      </c>
      <c r="AE65" s="8" t="s">
        <v>48</v>
      </c>
    </row>
    <row r="66" spans="1:31" ht="26" x14ac:dyDescent="0.75">
      <c r="A66" s="5" t="s">
        <v>409</v>
      </c>
      <c r="B66" s="9" t="s">
        <v>92</v>
      </c>
      <c r="C66" s="8" t="s">
        <v>410</v>
      </c>
      <c r="D66" s="5" t="s">
        <v>411</v>
      </c>
      <c r="E66" s="5" t="s">
        <v>412</v>
      </c>
      <c r="F66" s="8" t="s">
        <v>413</v>
      </c>
      <c r="G66" s="5" t="s">
        <v>414</v>
      </c>
      <c r="H66" s="8" t="s">
        <v>39</v>
      </c>
      <c r="I66" s="8" t="s">
        <v>41</v>
      </c>
      <c r="J66" s="10">
        <v>6</v>
      </c>
      <c r="K66" s="5" t="s">
        <v>415</v>
      </c>
      <c r="L66" s="8" t="s">
        <v>39</v>
      </c>
      <c r="M66" s="8" t="s">
        <v>39</v>
      </c>
      <c r="N66" s="8" t="s">
        <v>41</v>
      </c>
      <c r="O66" s="8" t="s">
        <v>39</v>
      </c>
      <c r="P66" s="10">
        <v>6</v>
      </c>
      <c r="Q66" s="8" t="s">
        <v>42</v>
      </c>
      <c r="R66" s="5" t="s">
        <v>416</v>
      </c>
      <c r="S66" s="8"/>
      <c r="T66" s="8" t="s">
        <v>45</v>
      </c>
      <c r="U66" s="8"/>
      <c r="V66" s="8" t="s">
        <v>45</v>
      </c>
      <c r="W66" s="8" t="s">
        <v>45</v>
      </c>
      <c r="X66" s="8" t="s">
        <v>100</v>
      </c>
      <c r="Y66" s="8" t="s">
        <v>41</v>
      </c>
      <c r="Z66" s="8" t="s">
        <v>41</v>
      </c>
      <c r="AA66" s="10">
        <v>4</v>
      </c>
      <c r="AB66" s="8" t="s">
        <v>417</v>
      </c>
      <c r="AC66" s="8"/>
      <c r="AD66" s="8" t="s">
        <v>47</v>
      </c>
      <c r="AE66" s="8" t="s">
        <v>48</v>
      </c>
    </row>
    <row r="67" spans="1:31" ht="26" x14ac:dyDescent="0.75">
      <c r="A67" s="5" t="s">
        <v>418</v>
      </c>
      <c r="B67" s="9" t="s">
        <v>92</v>
      </c>
      <c r="C67" s="8" t="s">
        <v>93</v>
      </c>
      <c r="D67" s="5" t="s">
        <v>419</v>
      </c>
      <c r="E67" s="5" t="s">
        <v>401</v>
      </c>
      <c r="F67" s="8" t="s">
        <v>265</v>
      </c>
      <c r="G67" s="5" t="s">
        <v>420</v>
      </c>
      <c r="H67" s="8" t="s">
        <v>41</v>
      </c>
      <c r="I67" s="8" t="s">
        <v>39</v>
      </c>
      <c r="J67" s="10">
        <v>6</v>
      </c>
      <c r="K67" s="5" t="s">
        <v>421</v>
      </c>
      <c r="L67" s="8" t="s">
        <v>39</v>
      </c>
      <c r="M67" s="8" t="s">
        <v>41</v>
      </c>
      <c r="N67" s="8" t="s">
        <v>41</v>
      </c>
      <c r="O67" s="8" t="s">
        <v>41</v>
      </c>
      <c r="P67" s="10">
        <v>4</v>
      </c>
      <c r="Q67" s="8" t="s">
        <v>42</v>
      </c>
      <c r="R67" s="5" t="s">
        <v>422</v>
      </c>
      <c r="S67" s="8"/>
      <c r="T67" s="8" t="s">
        <v>45</v>
      </c>
      <c r="U67" s="8"/>
      <c r="V67" s="8" t="s">
        <v>45</v>
      </c>
      <c r="W67" s="8" t="s">
        <v>45</v>
      </c>
      <c r="X67" s="8" t="s">
        <v>100</v>
      </c>
      <c r="Y67" s="8" t="s">
        <v>39</v>
      </c>
      <c r="Z67" s="8" t="s">
        <v>41</v>
      </c>
      <c r="AA67" s="10">
        <v>6</v>
      </c>
      <c r="AB67" s="8" t="s">
        <v>77</v>
      </c>
      <c r="AC67" s="8"/>
      <c r="AD67" s="8" t="s">
        <v>47</v>
      </c>
      <c r="AE67" s="8" t="s">
        <v>48</v>
      </c>
    </row>
    <row r="68" spans="1:31" ht="91" x14ac:dyDescent="0.75">
      <c r="A68" s="5" t="s">
        <v>423</v>
      </c>
      <c r="B68" s="9" t="s">
        <v>110</v>
      </c>
      <c r="C68" s="8"/>
      <c r="F68" s="8"/>
      <c r="H68" s="8"/>
      <c r="I68" s="8"/>
      <c r="J68" s="10">
        <v>0</v>
      </c>
      <c r="L68" s="8"/>
      <c r="M68" s="8"/>
      <c r="N68" s="8"/>
      <c r="O68" s="8"/>
      <c r="P68" s="10">
        <v>0</v>
      </c>
      <c r="Q68" s="8"/>
      <c r="S68" s="8"/>
      <c r="T68" s="8"/>
      <c r="U68" s="8"/>
      <c r="V68" s="8"/>
      <c r="W68" s="8"/>
      <c r="X68" s="8"/>
      <c r="Y68" s="8"/>
      <c r="Z68" s="8"/>
      <c r="AA68" s="10">
        <v>0</v>
      </c>
      <c r="AB68" s="8"/>
      <c r="AC68" s="8"/>
      <c r="AD68" s="8" t="s">
        <v>47</v>
      </c>
      <c r="AE68" s="8" t="s">
        <v>48</v>
      </c>
    </row>
    <row r="69" spans="1:31" ht="78" x14ac:dyDescent="0.75">
      <c r="A69" s="5" t="s">
        <v>424</v>
      </c>
      <c r="B69" s="9" t="s">
        <v>110</v>
      </c>
      <c r="C69" s="8"/>
      <c r="F69" s="8"/>
      <c r="H69" s="8"/>
      <c r="I69" s="8"/>
      <c r="J69" s="10">
        <v>0</v>
      </c>
      <c r="L69" s="8"/>
      <c r="M69" s="8"/>
      <c r="N69" s="8"/>
      <c r="O69" s="8"/>
      <c r="P69" s="10">
        <v>0</v>
      </c>
      <c r="Q69" s="8"/>
      <c r="S69" s="8"/>
      <c r="T69" s="8"/>
      <c r="U69" s="8"/>
      <c r="V69" s="8"/>
      <c r="W69" s="8"/>
      <c r="X69" s="8"/>
      <c r="Y69" s="8"/>
      <c r="Z69" s="8"/>
      <c r="AA69" s="10">
        <v>0</v>
      </c>
      <c r="AB69" s="8"/>
      <c r="AC69" s="8"/>
      <c r="AD69" s="8" t="s">
        <v>47</v>
      </c>
      <c r="AE69" s="8" t="s">
        <v>48</v>
      </c>
    </row>
    <row r="70" spans="1:31" ht="39" x14ac:dyDescent="0.75">
      <c r="A70" s="5" t="s">
        <v>425</v>
      </c>
      <c r="B70" s="9" t="s">
        <v>426</v>
      </c>
      <c r="C70" s="8"/>
      <c r="F70" s="8"/>
      <c r="H70" s="8"/>
      <c r="I70" s="8"/>
      <c r="J70" s="10">
        <v>0</v>
      </c>
      <c r="L70" s="8"/>
      <c r="M70" s="8"/>
      <c r="N70" s="8"/>
      <c r="O70" s="8"/>
      <c r="P70" s="10">
        <v>0</v>
      </c>
      <c r="Q70" s="8"/>
      <c r="S70" s="8"/>
      <c r="T70" s="8"/>
      <c r="U70" s="8"/>
      <c r="V70" s="8"/>
      <c r="W70" s="8"/>
      <c r="X70" s="8"/>
      <c r="Y70" s="8"/>
      <c r="Z70" s="8"/>
      <c r="AA70" s="10">
        <v>0</v>
      </c>
      <c r="AB70" s="8"/>
      <c r="AC70" s="8"/>
      <c r="AD70" s="8" t="s">
        <v>47</v>
      </c>
      <c r="AE70" s="8" t="s">
        <v>48</v>
      </c>
    </row>
    <row r="71" spans="1:31" ht="52" x14ac:dyDescent="0.75">
      <c r="A71" s="5" t="s">
        <v>427</v>
      </c>
      <c r="B71" s="9" t="s">
        <v>426</v>
      </c>
      <c r="C71" s="8"/>
      <c r="F71" s="8"/>
      <c r="H71" s="8"/>
      <c r="I71" s="8"/>
      <c r="J71" s="10">
        <v>0</v>
      </c>
      <c r="L71" s="8"/>
      <c r="M71" s="8"/>
      <c r="N71" s="8"/>
      <c r="O71" s="8"/>
      <c r="P71" s="10">
        <v>0</v>
      </c>
      <c r="Q71" s="8"/>
      <c r="S71" s="8"/>
      <c r="T71" s="8"/>
      <c r="U71" s="8"/>
      <c r="V71" s="8"/>
      <c r="W71" s="8"/>
      <c r="X71" s="8"/>
      <c r="Y71" s="8"/>
      <c r="Z71" s="8"/>
      <c r="AA71" s="10">
        <v>0</v>
      </c>
      <c r="AB71" s="8"/>
      <c r="AC71" s="8"/>
      <c r="AD71" s="8" t="s">
        <v>47</v>
      </c>
      <c r="AE71" s="8" t="s">
        <v>48</v>
      </c>
    </row>
    <row r="72" spans="1:31" ht="39" x14ac:dyDescent="0.75">
      <c r="A72" s="5" t="s">
        <v>428</v>
      </c>
      <c r="B72" s="9" t="s">
        <v>426</v>
      </c>
      <c r="C72" s="8"/>
      <c r="F72" s="8"/>
      <c r="H72" s="8"/>
      <c r="I72" s="8"/>
      <c r="J72" s="10">
        <v>0</v>
      </c>
      <c r="L72" s="8"/>
      <c r="M72" s="8"/>
      <c r="N72" s="8"/>
      <c r="O72" s="8"/>
      <c r="P72" s="10">
        <v>0</v>
      </c>
      <c r="Q72" s="8"/>
      <c r="S72" s="8"/>
      <c r="T72" s="8"/>
      <c r="U72" s="8"/>
      <c r="V72" s="8"/>
      <c r="W72" s="8"/>
      <c r="X72" s="8"/>
      <c r="Y72" s="8"/>
      <c r="Z72" s="8"/>
      <c r="AA72" s="10">
        <v>0</v>
      </c>
      <c r="AB72" s="8"/>
      <c r="AC72" s="8"/>
      <c r="AD72" s="8" t="s">
        <v>47</v>
      </c>
      <c r="AE72" s="8" t="s">
        <v>48</v>
      </c>
    </row>
    <row r="73" spans="1:31" ht="26" x14ac:dyDescent="0.75">
      <c r="A73" s="5" t="s">
        <v>429</v>
      </c>
      <c r="B73" s="9" t="s">
        <v>426</v>
      </c>
      <c r="C73" s="8"/>
      <c r="F73" s="8"/>
      <c r="H73" s="8"/>
      <c r="I73" s="8"/>
      <c r="J73" s="10">
        <v>0</v>
      </c>
      <c r="L73" s="8"/>
      <c r="M73" s="8"/>
      <c r="N73" s="8"/>
      <c r="O73" s="8"/>
      <c r="P73" s="10">
        <v>0</v>
      </c>
      <c r="Q73" s="8"/>
      <c r="S73" s="8"/>
      <c r="T73" s="8"/>
      <c r="U73" s="8"/>
      <c r="V73" s="8"/>
      <c r="W73" s="8"/>
      <c r="X73" s="8"/>
      <c r="Y73" s="8"/>
      <c r="Z73" s="8"/>
      <c r="AA73" s="10">
        <v>0</v>
      </c>
      <c r="AB73" s="8"/>
      <c r="AC73" s="8"/>
      <c r="AD73" s="8" t="s">
        <v>47</v>
      </c>
      <c r="AE73" s="8" t="s">
        <v>48</v>
      </c>
    </row>
    <row r="74" spans="1:31" ht="52" x14ac:dyDescent="0.75">
      <c r="A74" s="5" t="s">
        <v>430</v>
      </c>
      <c r="B74" s="9" t="s">
        <v>431</v>
      </c>
      <c r="C74" s="8"/>
      <c r="F74" s="8"/>
      <c r="H74" s="8"/>
      <c r="I74" s="8"/>
      <c r="J74" s="10">
        <v>0</v>
      </c>
      <c r="L74" s="8"/>
      <c r="M74" s="8"/>
      <c r="N74" s="8"/>
      <c r="O74" s="8"/>
      <c r="P74" s="10">
        <v>0</v>
      </c>
      <c r="Q74" s="8"/>
      <c r="S74" s="8"/>
      <c r="T74" s="8"/>
      <c r="U74" s="8"/>
      <c r="V74" s="8"/>
      <c r="W74" s="8"/>
      <c r="X74" s="8"/>
      <c r="Y74" s="8"/>
      <c r="Z74" s="8"/>
      <c r="AA74" s="10">
        <v>0</v>
      </c>
      <c r="AB74" s="8"/>
      <c r="AC74" s="8"/>
      <c r="AD74" s="8" t="s">
        <v>47</v>
      </c>
      <c r="AE74" s="8" t="s">
        <v>48</v>
      </c>
    </row>
    <row r="75" spans="1:31" ht="78" x14ac:dyDescent="0.75">
      <c r="A75" s="5" t="s">
        <v>432</v>
      </c>
      <c r="B75" s="9" t="s">
        <v>431</v>
      </c>
      <c r="C75" s="8"/>
      <c r="F75" s="8"/>
      <c r="H75" s="8"/>
      <c r="I75" s="8"/>
      <c r="J75" s="10">
        <v>0</v>
      </c>
      <c r="L75" s="8"/>
      <c r="M75" s="8"/>
      <c r="N75" s="8"/>
      <c r="O75" s="8"/>
      <c r="P75" s="10">
        <v>0</v>
      </c>
      <c r="Q75" s="8"/>
      <c r="S75" s="8"/>
      <c r="T75" s="8"/>
      <c r="U75" s="8"/>
      <c r="V75" s="8"/>
      <c r="W75" s="8"/>
      <c r="X75" s="8"/>
      <c r="Y75" s="8"/>
      <c r="Z75" s="8"/>
      <c r="AA75" s="10">
        <v>0</v>
      </c>
      <c r="AB75" s="8"/>
      <c r="AC75" s="8"/>
      <c r="AD75" s="8" t="s">
        <v>47</v>
      </c>
      <c r="AE75" s="8" t="s">
        <v>48</v>
      </c>
    </row>
    <row r="76" spans="1:31" ht="26" x14ac:dyDescent="0.75">
      <c r="A76" s="5" t="s">
        <v>433</v>
      </c>
      <c r="B76" s="9" t="s">
        <v>434</v>
      </c>
      <c r="C76" s="8"/>
      <c r="F76" s="8"/>
      <c r="H76" s="8"/>
      <c r="I76" s="8"/>
      <c r="J76" s="10">
        <v>0</v>
      </c>
      <c r="L76" s="8"/>
      <c r="M76" s="8"/>
      <c r="N76" s="8"/>
      <c r="O76" s="8"/>
      <c r="P76" s="10">
        <v>0</v>
      </c>
      <c r="Q76" s="8"/>
      <c r="S76" s="8"/>
      <c r="T76" s="8"/>
      <c r="U76" s="8"/>
      <c r="V76" s="8"/>
      <c r="W76" s="8"/>
      <c r="X76" s="8"/>
      <c r="Y76" s="8"/>
      <c r="Z76" s="8"/>
      <c r="AA76" s="10">
        <v>0</v>
      </c>
      <c r="AB76" s="8"/>
      <c r="AC76" s="8"/>
      <c r="AD76" s="8" t="s">
        <v>47</v>
      </c>
      <c r="AE76" s="8" t="s">
        <v>48</v>
      </c>
    </row>
    <row r="77" spans="1:31" ht="91" x14ac:dyDescent="0.75">
      <c r="A77" s="5" t="s">
        <v>435</v>
      </c>
      <c r="B77" s="9" t="s">
        <v>434</v>
      </c>
      <c r="C77" s="8"/>
      <c r="F77" s="8"/>
      <c r="H77" s="8"/>
      <c r="I77" s="8"/>
      <c r="J77" s="10">
        <v>0</v>
      </c>
      <c r="L77" s="8"/>
      <c r="M77" s="8"/>
      <c r="N77" s="8"/>
      <c r="O77" s="8"/>
      <c r="P77" s="10">
        <v>0</v>
      </c>
      <c r="Q77" s="8"/>
      <c r="S77" s="8"/>
      <c r="T77" s="8"/>
      <c r="U77" s="8"/>
      <c r="V77" s="8"/>
      <c r="W77" s="8"/>
      <c r="X77" s="8"/>
      <c r="Y77" s="8"/>
      <c r="Z77" s="8"/>
      <c r="AA77" s="10">
        <v>0</v>
      </c>
      <c r="AB77" s="8"/>
      <c r="AC77" s="8"/>
      <c r="AD77" s="8" t="s">
        <v>47</v>
      </c>
      <c r="AE77" s="8" t="s">
        <v>48</v>
      </c>
    </row>
    <row r="78" spans="1:31" ht="39" x14ac:dyDescent="0.75">
      <c r="A78" s="5" t="s">
        <v>436</v>
      </c>
      <c r="B78" s="9" t="s">
        <v>437</v>
      </c>
      <c r="C78" s="8"/>
      <c r="F78" s="8"/>
      <c r="H78" s="8"/>
      <c r="I78" s="8"/>
      <c r="J78" s="10">
        <v>0</v>
      </c>
      <c r="L78" s="8"/>
      <c r="M78" s="8"/>
      <c r="N78" s="8"/>
      <c r="O78" s="8"/>
      <c r="P78" s="10">
        <v>0</v>
      </c>
      <c r="Q78" s="8"/>
      <c r="S78" s="8"/>
      <c r="T78" s="8"/>
      <c r="U78" s="8"/>
      <c r="V78" s="8"/>
      <c r="W78" s="8"/>
      <c r="X78" s="8"/>
      <c r="Y78" s="8"/>
      <c r="Z78" s="8"/>
      <c r="AA78" s="10">
        <v>0</v>
      </c>
      <c r="AB78" s="8"/>
      <c r="AC78" s="8"/>
      <c r="AD78" s="8" t="s">
        <v>47</v>
      </c>
      <c r="AE78" s="8" t="s">
        <v>48</v>
      </c>
    </row>
    <row r="79" spans="1:31" ht="78" x14ac:dyDescent="0.75">
      <c r="A79" s="5" t="s">
        <v>438</v>
      </c>
      <c r="B79" s="9" t="s">
        <v>437</v>
      </c>
      <c r="C79" s="8"/>
      <c r="F79" s="8"/>
      <c r="H79" s="8"/>
      <c r="I79" s="8"/>
      <c r="J79" s="10">
        <v>0</v>
      </c>
      <c r="L79" s="8"/>
      <c r="M79" s="8"/>
      <c r="N79" s="8"/>
      <c r="O79" s="8"/>
      <c r="P79" s="10">
        <v>0</v>
      </c>
      <c r="Q79" s="8"/>
      <c r="S79" s="8"/>
      <c r="T79" s="8"/>
      <c r="U79" s="8"/>
      <c r="V79" s="8"/>
      <c r="W79" s="8"/>
      <c r="X79" s="8"/>
      <c r="Y79" s="8"/>
      <c r="Z79" s="8"/>
      <c r="AA79" s="10">
        <v>0</v>
      </c>
      <c r="AB79" s="8"/>
      <c r="AC79" s="8"/>
      <c r="AD79" s="8" t="s">
        <v>47</v>
      </c>
      <c r="AE79" s="8" t="s">
        <v>48</v>
      </c>
    </row>
    <row r="80" spans="1:31" ht="39" x14ac:dyDescent="0.75">
      <c r="A80" s="5" t="s">
        <v>439</v>
      </c>
      <c r="B80" s="9" t="s">
        <v>437</v>
      </c>
      <c r="C80" s="8"/>
      <c r="F80" s="8"/>
      <c r="H80" s="8"/>
      <c r="I80" s="8"/>
      <c r="J80" s="10">
        <v>0</v>
      </c>
      <c r="L80" s="8"/>
      <c r="M80" s="8"/>
      <c r="N80" s="8"/>
      <c r="O80" s="8"/>
      <c r="P80" s="10">
        <v>0</v>
      </c>
      <c r="Q80" s="8"/>
      <c r="S80" s="8"/>
      <c r="T80" s="8"/>
      <c r="U80" s="8"/>
      <c r="V80" s="8"/>
      <c r="W80" s="8"/>
      <c r="X80" s="8"/>
      <c r="Y80" s="8"/>
      <c r="Z80" s="8"/>
      <c r="AA80" s="10">
        <v>0</v>
      </c>
      <c r="AB80" s="8"/>
      <c r="AC80" s="8"/>
      <c r="AD80" s="8" t="s">
        <v>47</v>
      </c>
      <c r="AE80" s="8" t="s">
        <v>48</v>
      </c>
    </row>
    <row r="81" spans="1:31" ht="26" x14ac:dyDescent="0.75">
      <c r="A81" s="5" t="s">
        <v>440</v>
      </c>
      <c r="B81" s="9" t="s">
        <v>437</v>
      </c>
      <c r="C81" s="8"/>
      <c r="F81" s="8"/>
      <c r="H81" s="8"/>
      <c r="I81" s="8"/>
      <c r="J81" s="10">
        <v>0</v>
      </c>
      <c r="L81" s="8"/>
      <c r="M81" s="8"/>
      <c r="N81" s="8"/>
      <c r="O81" s="8"/>
      <c r="P81" s="10">
        <v>0</v>
      </c>
      <c r="Q81" s="8"/>
      <c r="S81" s="8"/>
      <c r="T81" s="8"/>
      <c r="U81" s="8"/>
      <c r="V81" s="8"/>
      <c r="W81" s="8"/>
      <c r="X81" s="8"/>
      <c r="Y81" s="8"/>
      <c r="Z81" s="8"/>
      <c r="AA81" s="10">
        <v>0</v>
      </c>
      <c r="AB81" s="8"/>
      <c r="AC81" s="8"/>
      <c r="AD81" s="8" t="s">
        <v>47</v>
      </c>
      <c r="AE81" s="8" t="s">
        <v>48</v>
      </c>
    </row>
    <row r="82" spans="1:31" ht="26" x14ac:dyDescent="0.75">
      <c r="A82" s="5" t="s">
        <v>441</v>
      </c>
      <c r="B82" s="9" t="s">
        <v>437</v>
      </c>
      <c r="C82" s="8"/>
      <c r="F82" s="8"/>
      <c r="H82" s="8"/>
      <c r="I82" s="8"/>
      <c r="J82" s="10">
        <v>0</v>
      </c>
      <c r="L82" s="8"/>
      <c r="M82" s="8"/>
      <c r="N82" s="8"/>
      <c r="O82" s="8"/>
      <c r="P82" s="10">
        <v>0</v>
      </c>
      <c r="Q82" s="8"/>
      <c r="S82" s="8"/>
      <c r="T82" s="8"/>
      <c r="U82" s="8"/>
      <c r="V82" s="8"/>
      <c r="W82" s="8"/>
      <c r="X82" s="8"/>
      <c r="Y82" s="8"/>
      <c r="Z82" s="8"/>
      <c r="AA82" s="10">
        <v>0</v>
      </c>
      <c r="AB82" s="8"/>
      <c r="AC82" s="8"/>
      <c r="AD82" s="8" t="s">
        <v>47</v>
      </c>
      <c r="AE82" s="8" t="s">
        <v>48</v>
      </c>
    </row>
    <row r="83" spans="1:31" ht="39" x14ac:dyDescent="0.75">
      <c r="A83" s="5" t="s">
        <v>442</v>
      </c>
      <c r="B83" s="9" t="s">
        <v>437</v>
      </c>
      <c r="C83" s="8"/>
      <c r="F83" s="8"/>
      <c r="H83" s="8"/>
      <c r="I83" s="8"/>
      <c r="J83" s="10">
        <v>0</v>
      </c>
      <c r="L83" s="8"/>
      <c r="M83" s="8"/>
      <c r="N83" s="8"/>
      <c r="O83" s="8"/>
      <c r="P83" s="10">
        <v>0</v>
      </c>
      <c r="Q83" s="8"/>
      <c r="S83" s="8"/>
      <c r="T83" s="8"/>
      <c r="U83" s="8"/>
      <c r="V83" s="8"/>
      <c r="W83" s="8"/>
      <c r="X83" s="8"/>
      <c r="Y83" s="8"/>
      <c r="Z83" s="8"/>
      <c r="AA83" s="10">
        <v>0</v>
      </c>
      <c r="AB83" s="8"/>
      <c r="AC83" s="8"/>
      <c r="AD83" s="8" t="s">
        <v>47</v>
      </c>
      <c r="AE83" s="8" t="s">
        <v>48</v>
      </c>
    </row>
    <row r="84" spans="1:31" ht="26" x14ac:dyDescent="0.75">
      <c r="A84" s="8" t="s">
        <v>443</v>
      </c>
      <c r="B84" s="9" t="s">
        <v>437</v>
      </c>
      <c r="C84" s="8"/>
      <c r="F84" s="8"/>
      <c r="H84" s="8"/>
      <c r="I84" s="8"/>
      <c r="J84" s="10">
        <v>0</v>
      </c>
      <c r="L84" s="8"/>
      <c r="M84" s="8"/>
      <c r="N84" s="8"/>
      <c r="O84" s="8"/>
      <c r="P84" s="10">
        <v>0</v>
      </c>
      <c r="Q84" s="8"/>
      <c r="S84" s="8"/>
      <c r="T84" s="8"/>
      <c r="U84" s="8"/>
      <c r="V84" s="8"/>
      <c r="W84" s="8"/>
      <c r="X84" s="8"/>
      <c r="Y84" s="8"/>
      <c r="Z84" s="8"/>
      <c r="AA84" s="10">
        <v>0</v>
      </c>
      <c r="AB84" s="8"/>
      <c r="AC84" s="8"/>
      <c r="AD84" s="8" t="s">
        <v>47</v>
      </c>
      <c r="AE84" s="8" t="s">
        <v>48</v>
      </c>
    </row>
    <row r="85" spans="1:31" ht="26" x14ac:dyDescent="0.75">
      <c r="A85" s="8" t="s">
        <v>444</v>
      </c>
      <c r="B85" s="9" t="s">
        <v>437</v>
      </c>
      <c r="C85" s="8"/>
      <c r="F85" s="8"/>
      <c r="H85" s="8"/>
      <c r="I85" s="8"/>
      <c r="J85" s="10">
        <v>0</v>
      </c>
      <c r="L85" s="8"/>
      <c r="M85" s="8"/>
      <c r="N85" s="8"/>
      <c r="O85" s="8"/>
      <c r="P85" s="10">
        <v>0</v>
      </c>
      <c r="Q85" s="8"/>
      <c r="S85" s="8"/>
      <c r="T85" s="8"/>
      <c r="U85" s="8"/>
      <c r="V85" s="8"/>
      <c r="W85" s="8"/>
      <c r="X85" s="8"/>
      <c r="Y85" s="8"/>
      <c r="Z85" s="8"/>
      <c r="AA85" s="10">
        <v>0</v>
      </c>
      <c r="AB85" s="8"/>
      <c r="AC85" s="8"/>
      <c r="AD85" s="8" t="s">
        <v>47</v>
      </c>
      <c r="AE85" s="8" t="s">
        <v>48</v>
      </c>
    </row>
    <row r="86" spans="1:31" ht="409.5" x14ac:dyDescent="0.75">
      <c r="A86" s="8" t="s">
        <v>445</v>
      </c>
      <c r="B86" s="9" t="s">
        <v>332</v>
      </c>
      <c r="C86" s="8" t="s">
        <v>446</v>
      </c>
      <c r="D86" s="5" t="s">
        <v>447</v>
      </c>
      <c r="E86" s="5" t="s">
        <v>448</v>
      </c>
      <c r="F86" s="8" t="s">
        <v>449</v>
      </c>
      <c r="G86" s="5" t="s">
        <v>353</v>
      </c>
      <c r="H86" s="8" t="s">
        <v>39</v>
      </c>
      <c r="I86" s="8" t="s">
        <v>39</v>
      </c>
      <c r="J86" s="10">
        <v>9</v>
      </c>
      <c r="K86" s="5" t="s">
        <v>450</v>
      </c>
      <c r="L86" s="8" t="s">
        <v>39</v>
      </c>
      <c r="M86" s="8" t="s">
        <v>41</v>
      </c>
      <c r="N86" s="8" t="s">
        <v>39</v>
      </c>
      <c r="O86" s="8" t="s">
        <v>41</v>
      </c>
      <c r="P86" s="10">
        <v>6</v>
      </c>
      <c r="Q86" s="8" t="s">
        <v>42</v>
      </c>
      <c r="R86" s="5" t="s">
        <v>451</v>
      </c>
      <c r="S86" s="8" t="s">
        <v>44</v>
      </c>
      <c r="T86" s="8" t="s">
        <v>45</v>
      </c>
      <c r="U86" s="8" t="s">
        <v>45</v>
      </c>
      <c r="V86" s="8" t="s">
        <v>45</v>
      </c>
      <c r="W86" s="8" t="s">
        <v>45</v>
      </c>
      <c r="X86" s="8"/>
      <c r="Y86" s="8" t="s">
        <v>41</v>
      </c>
      <c r="Z86" s="8" t="s">
        <v>76</v>
      </c>
      <c r="AA86" s="10">
        <v>2</v>
      </c>
      <c r="AB86" s="8" t="s">
        <v>77</v>
      </c>
      <c r="AC86" s="8"/>
      <c r="AD86" s="8" t="s">
        <v>47</v>
      </c>
      <c r="AE86" s="8" t="s">
        <v>48</v>
      </c>
    </row>
    <row r="87" spans="1:31" ht="26" x14ac:dyDescent="0.75">
      <c r="A87" s="8" t="s">
        <v>452</v>
      </c>
      <c r="B87" s="9" t="s">
        <v>110</v>
      </c>
      <c r="C87" s="8"/>
      <c r="F87" s="8"/>
      <c r="H87" s="8"/>
      <c r="I87" s="8"/>
      <c r="J87" s="10">
        <v>0</v>
      </c>
      <c r="L87" s="8"/>
      <c r="M87" s="8"/>
      <c r="N87" s="8"/>
      <c r="O87" s="8"/>
      <c r="P87" s="10">
        <v>0</v>
      </c>
      <c r="Q87" s="8"/>
      <c r="S87" s="8"/>
      <c r="T87" s="8"/>
      <c r="U87" s="8"/>
      <c r="V87" s="8"/>
      <c r="W87" s="8"/>
      <c r="X87" s="8"/>
      <c r="Y87" s="8"/>
      <c r="Z87" s="8"/>
      <c r="AA87" s="10">
        <v>0</v>
      </c>
      <c r="AB87" s="8"/>
      <c r="AC87" s="8"/>
      <c r="AD87" s="8" t="s">
        <v>47</v>
      </c>
      <c r="AE87" s="8" t="s">
        <v>48</v>
      </c>
    </row>
    <row r="88" spans="1:31" ht="52" x14ac:dyDescent="0.75">
      <c r="A88" s="5" t="s">
        <v>453</v>
      </c>
      <c r="B88" s="9" t="s">
        <v>177</v>
      </c>
      <c r="C88" s="8" t="s">
        <v>262</v>
      </c>
      <c r="D88" s="5" t="s">
        <v>454</v>
      </c>
      <c r="E88" s="5" t="s">
        <v>455</v>
      </c>
      <c r="F88" s="8" t="s">
        <v>456</v>
      </c>
      <c r="G88" s="5" t="s">
        <v>457</v>
      </c>
      <c r="H88" s="8" t="s">
        <v>39</v>
      </c>
      <c r="I88" s="8" t="s">
        <v>39</v>
      </c>
      <c r="J88" s="10">
        <v>9</v>
      </c>
      <c r="K88" s="5" t="s">
        <v>458</v>
      </c>
      <c r="L88" s="8" t="s">
        <v>39</v>
      </c>
      <c r="M88" s="8" t="s">
        <v>41</v>
      </c>
      <c r="N88" s="8" t="s">
        <v>39</v>
      </c>
      <c r="O88" s="8" t="s">
        <v>39</v>
      </c>
      <c r="P88" s="10">
        <v>9</v>
      </c>
      <c r="Q88" s="8" t="s">
        <v>42</v>
      </c>
      <c r="R88" s="5" t="s">
        <v>459</v>
      </c>
      <c r="S88" s="8" t="s">
        <v>79</v>
      </c>
      <c r="T88" s="8" t="s">
        <v>45</v>
      </c>
      <c r="U88" s="8" t="s">
        <v>45</v>
      </c>
      <c r="V88" s="8" t="s">
        <v>45</v>
      </c>
      <c r="W88" s="8" t="s">
        <v>45</v>
      </c>
      <c r="X88" s="8"/>
      <c r="Y88" s="8" t="s">
        <v>41</v>
      </c>
      <c r="Z88" s="8" t="s">
        <v>41</v>
      </c>
      <c r="AA88" s="10">
        <v>4</v>
      </c>
      <c r="AB88" s="8" t="s">
        <v>77</v>
      </c>
      <c r="AC88" s="8"/>
      <c r="AD88" s="8" t="s">
        <v>47</v>
      </c>
      <c r="AE88" s="8" t="s">
        <v>48</v>
      </c>
    </row>
    <row r="89" spans="1:31" ht="26" x14ac:dyDescent="0.75">
      <c r="A89" s="8" t="s">
        <v>460</v>
      </c>
      <c r="B89" s="9" t="s">
        <v>437</v>
      </c>
      <c r="C89" s="8"/>
      <c r="F89" s="8"/>
      <c r="H89" s="8"/>
      <c r="I89" s="8"/>
      <c r="J89" s="10">
        <v>0</v>
      </c>
      <c r="L89" s="8"/>
      <c r="M89" s="8"/>
      <c r="N89" s="8"/>
      <c r="O89" s="8"/>
      <c r="P89" s="10">
        <v>0</v>
      </c>
      <c r="Q89" s="8"/>
      <c r="S89" s="8"/>
      <c r="T89" s="8"/>
      <c r="U89" s="8"/>
      <c r="V89" s="8"/>
      <c r="W89" s="8"/>
      <c r="X89" s="8"/>
      <c r="Y89" s="8"/>
      <c r="Z89" s="8"/>
      <c r="AA89" s="10">
        <v>0</v>
      </c>
      <c r="AB89" s="8"/>
      <c r="AC89" s="8"/>
      <c r="AD89" s="8" t="s">
        <v>47</v>
      </c>
      <c r="AE89" s="8" t="s">
        <v>48</v>
      </c>
    </row>
    <row r="90" spans="1:31" ht="156" x14ac:dyDescent="0.75">
      <c r="A90" s="5" t="s">
        <v>461</v>
      </c>
      <c r="B90" s="9" t="s">
        <v>33</v>
      </c>
      <c r="C90" s="8"/>
      <c r="D90" s="5" t="s">
        <v>462</v>
      </c>
      <c r="E90" s="5" t="s">
        <v>237</v>
      </c>
      <c r="F90" s="8" t="s">
        <v>60</v>
      </c>
      <c r="G90" s="5" t="s">
        <v>243</v>
      </c>
      <c r="H90" s="8" t="s">
        <v>39</v>
      </c>
      <c r="I90" s="8" t="s">
        <v>39</v>
      </c>
      <c r="J90" s="10">
        <v>9</v>
      </c>
      <c r="K90" s="5" t="s">
        <v>55</v>
      </c>
      <c r="L90" s="8" t="s">
        <v>39</v>
      </c>
      <c r="M90" s="8" t="s">
        <v>41</v>
      </c>
      <c r="N90" s="8" t="s">
        <v>41</v>
      </c>
      <c r="O90" s="8" t="s">
        <v>41</v>
      </c>
      <c r="P90" s="10">
        <v>4</v>
      </c>
      <c r="Q90" s="8" t="s">
        <v>42</v>
      </c>
      <c r="R90" s="5" t="s">
        <v>56</v>
      </c>
      <c r="S90" s="8" t="s">
        <v>57</v>
      </c>
      <c r="T90" s="8" t="s">
        <v>45</v>
      </c>
      <c r="U90" s="8" t="s">
        <v>45</v>
      </c>
      <c r="V90" s="8" t="s">
        <v>45</v>
      </c>
      <c r="W90" s="8" t="s">
        <v>45</v>
      </c>
      <c r="X90" s="8" t="s">
        <v>33</v>
      </c>
      <c r="Y90" s="8" t="s">
        <v>41</v>
      </c>
      <c r="Z90" s="8" t="s">
        <v>41</v>
      </c>
      <c r="AA90" s="10">
        <v>4</v>
      </c>
      <c r="AB90" s="8" t="s">
        <v>42</v>
      </c>
      <c r="AC90" s="8" t="s">
        <v>46</v>
      </c>
      <c r="AD90" s="8" t="s">
        <v>47</v>
      </c>
      <c r="AE90" s="8" t="s">
        <v>48</v>
      </c>
    </row>
    <row r="91" spans="1:31" ht="52" x14ac:dyDescent="0.75">
      <c r="A91" s="8" t="s">
        <v>463</v>
      </c>
      <c r="B91" s="9" t="s">
        <v>177</v>
      </c>
      <c r="C91" s="8" t="s">
        <v>464</v>
      </c>
      <c r="D91" s="5" t="s">
        <v>465</v>
      </c>
      <c r="E91" s="5" t="s">
        <v>466</v>
      </c>
      <c r="F91" s="8" t="s">
        <v>467</v>
      </c>
      <c r="G91" s="5" t="s">
        <v>468</v>
      </c>
      <c r="H91" s="8" t="s">
        <v>39</v>
      </c>
      <c r="I91" s="8" t="s">
        <v>41</v>
      </c>
      <c r="J91" s="10">
        <v>6</v>
      </c>
      <c r="K91" s="5" t="s">
        <v>469</v>
      </c>
      <c r="L91" s="8" t="s">
        <v>41</v>
      </c>
      <c r="M91" s="8" t="s">
        <v>41</v>
      </c>
      <c r="N91" s="8" t="s">
        <v>39</v>
      </c>
      <c r="O91" s="8" t="s">
        <v>39</v>
      </c>
      <c r="P91" s="10">
        <v>9</v>
      </c>
      <c r="Q91" s="8" t="s">
        <v>42</v>
      </c>
      <c r="R91" s="5" t="s">
        <v>470</v>
      </c>
      <c r="S91" s="8" t="s">
        <v>44</v>
      </c>
      <c r="T91" s="8" t="s">
        <v>45</v>
      </c>
      <c r="U91" s="8" t="s">
        <v>45</v>
      </c>
      <c r="V91" s="8" t="s">
        <v>45</v>
      </c>
      <c r="W91" s="8" t="s">
        <v>45</v>
      </c>
      <c r="X91" s="8"/>
      <c r="Y91" s="8" t="s">
        <v>39</v>
      </c>
      <c r="Z91" s="8" t="s">
        <v>41</v>
      </c>
      <c r="AA91" s="10">
        <v>6</v>
      </c>
      <c r="AB91" s="8" t="s">
        <v>42</v>
      </c>
      <c r="AC91" s="8"/>
      <c r="AD91" s="8" t="s">
        <v>47</v>
      </c>
      <c r="AE91" s="8" t="s">
        <v>48</v>
      </c>
    </row>
    <row r="92" spans="1:31" ht="52" x14ac:dyDescent="0.75">
      <c r="A92" s="8" t="s">
        <v>471</v>
      </c>
      <c r="B92" s="9" t="s">
        <v>134</v>
      </c>
      <c r="C92" s="8" t="s">
        <v>472</v>
      </c>
      <c r="D92" s="5" t="s">
        <v>473</v>
      </c>
      <c r="E92" s="5" t="s">
        <v>474</v>
      </c>
      <c r="F92" s="8" t="s">
        <v>304</v>
      </c>
      <c r="G92" s="5" t="s">
        <v>475</v>
      </c>
      <c r="H92" s="8" t="s">
        <v>39</v>
      </c>
      <c r="I92" s="8" t="s">
        <v>41</v>
      </c>
      <c r="J92" s="10">
        <v>6</v>
      </c>
      <c r="K92" s="5" t="s">
        <v>476</v>
      </c>
      <c r="L92" s="8" t="s">
        <v>39</v>
      </c>
      <c r="M92" s="8" t="s">
        <v>39</v>
      </c>
      <c r="N92" s="8" t="s">
        <v>41</v>
      </c>
      <c r="O92" s="8" t="s">
        <v>76</v>
      </c>
      <c r="P92" s="10">
        <v>2</v>
      </c>
      <c r="Q92" s="8" t="s">
        <v>42</v>
      </c>
      <c r="R92" s="5" t="s">
        <v>477</v>
      </c>
      <c r="S92" s="8" t="s">
        <v>44</v>
      </c>
      <c r="T92" s="8" t="s">
        <v>45</v>
      </c>
      <c r="U92" s="8" t="s">
        <v>45</v>
      </c>
      <c r="V92" s="8" t="s">
        <v>45</v>
      </c>
      <c r="W92" s="8" t="s">
        <v>45</v>
      </c>
      <c r="X92" s="8" t="s">
        <v>134</v>
      </c>
      <c r="Y92" s="8" t="s">
        <v>41</v>
      </c>
      <c r="Z92" s="8" t="s">
        <v>41</v>
      </c>
      <c r="AA92" s="10">
        <v>4</v>
      </c>
      <c r="AB92" s="8" t="s">
        <v>42</v>
      </c>
      <c r="AC92" s="8" t="s">
        <v>46</v>
      </c>
      <c r="AD92" s="8" t="s">
        <v>47</v>
      </c>
      <c r="AE92" s="8" t="s">
        <v>48</v>
      </c>
    </row>
    <row r="93" spans="1:31" ht="52" x14ac:dyDescent="0.75">
      <c r="A93" s="8" t="s">
        <v>471</v>
      </c>
      <c r="B93" s="9" t="s">
        <v>134</v>
      </c>
      <c r="C93" s="8" t="s">
        <v>472</v>
      </c>
      <c r="D93" s="5" t="s">
        <v>473</v>
      </c>
      <c r="E93" s="5" t="s">
        <v>474</v>
      </c>
      <c r="F93" s="8" t="s">
        <v>304</v>
      </c>
      <c r="G93" s="5" t="s">
        <v>475</v>
      </c>
      <c r="H93" s="8" t="s">
        <v>39</v>
      </c>
      <c r="I93" s="8" t="s">
        <v>41</v>
      </c>
      <c r="J93" s="10">
        <v>6</v>
      </c>
      <c r="K93" s="5" t="s">
        <v>476</v>
      </c>
      <c r="L93" s="8" t="s">
        <v>39</v>
      </c>
      <c r="M93" s="8" t="s">
        <v>39</v>
      </c>
      <c r="N93" s="8" t="s">
        <v>41</v>
      </c>
      <c r="O93" s="8" t="s">
        <v>76</v>
      </c>
      <c r="P93" s="10">
        <v>2</v>
      </c>
      <c r="Q93" s="8" t="s">
        <v>42</v>
      </c>
      <c r="R93" s="5" t="s">
        <v>477</v>
      </c>
      <c r="S93" s="8" t="s">
        <v>44</v>
      </c>
      <c r="T93" s="8" t="s">
        <v>45</v>
      </c>
      <c r="U93" s="8" t="s">
        <v>45</v>
      </c>
      <c r="V93" s="8" t="s">
        <v>45</v>
      </c>
      <c r="W93" s="8" t="s">
        <v>45</v>
      </c>
      <c r="X93" s="8" t="s">
        <v>134</v>
      </c>
      <c r="Y93" s="8" t="s">
        <v>41</v>
      </c>
      <c r="Z93" s="8" t="s">
        <v>41</v>
      </c>
      <c r="AA93" s="10">
        <v>4</v>
      </c>
      <c r="AB93" s="8" t="s">
        <v>42</v>
      </c>
      <c r="AC93" s="8" t="s">
        <v>46</v>
      </c>
      <c r="AD93" s="8" t="s">
        <v>47</v>
      </c>
      <c r="AE93" s="8" t="s">
        <v>48</v>
      </c>
    </row>
    <row r="94" spans="1:31" ht="117" x14ac:dyDescent="0.75">
      <c r="A94" s="8" t="s">
        <v>478</v>
      </c>
      <c r="B94" s="9" t="s">
        <v>149</v>
      </c>
      <c r="C94" s="8" t="s">
        <v>479</v>
      </c>
      <c r="D94" s="5" t="s">
        <v>480</v>
      </c>
      <c r="E94" s="5" t="s">
        <v>481</v>
      </c>
      <c r="F94" s="8" t="s">
        <v>482</v>
      </c>
      <c r="G94" s="5" t="s">
        <v>483</v>
      </c>
      <c r="H94" s="8" t="s">
        <v>39</v>
      </c>
      <c r="I94" s="8" t="s">
        <v>41</v>
      </c>
      <c r="J94" s="10">
        <v>6</v>
      </c>
      <c r="K94" s="5" t="s">
        <v>484</v>
      </c>
      <c r="L94" s="8" t="s">
        <v>39</v>
      </c>
      <c r="M94" s="8" t="s">
        <v>39</v>
      </c>
      <c r="N94" s="8" t="s">
        <v>41</v>
      </c>
      <c r="O94" s="8" t="s">
        <v>41</v>
      </c>
      <c r="P94" s="10">
        <v>4</v>
      </c>
      <c r="Q94" s="8" t="s">
        <v>42</v>
      </c>
      <c r="R94" s="5" t="s">
        <v>485</v>
      </c>
      <c r="S94" s="8" t="s">
        <v>79</v>
      </c>
      <c r="T94" s="8" t="s">
        <v>45</v>
      </c>
      <c r="U94" s="8" t="s">
        <v>45</v>
      </c>
      <c r="V94" s="8" t="s">
        <v>45</v>
      </c>
      <c r="W94" s="8" t="s">
        <v>45</v>
      </c>
      <c r="X94" s="8" t="s">
        <v>149</v>
      </c>
      <c r="Y94" s="8" t="s">
        <v>39</v>
      </c>
      <c r="Z94" s="8" t="s">
        <v>39</v>
      </c>
      <c r="AA94" s="10">
        <v>9</v>
      </c>
      <c r="AB94" s="8" t="s">
        <v>77</v>
      </c>
      <c r="AC94" s="8" t="s">
        <v>46</v>
      </c>
      <c r="AD94" s="8" t="s">
        <v>47</v>
      </c>
      <c r="AE94" s="8" t="s">
        <v>48</v>
      </c>
    </row>
    <row r="95" spans="1:31" ht="78" x14ac:dyDescent="0.75">
      <c r="A95" s="8" t="s">
        <v>486</v>
      </c>
      <c r="B95" s="9" t="s">
        <v>149</v>
      </c>
      <c r="C95" s="8" t="s">
        <v>487</v>
      </c>
      <c r="D95" s="5" t="s">
        <v>488</v>
      </c>
      <c r="E95" s="5" t="s">
        <v>489</v>
      </c>
      <c r="F95" s="8" t="s">
        <v>490</v>
      </c>
      <c r="G95" s="5" t="s">
        <v>491</v>
      </c>
      <c r="H95" s="8" t="s">
        <v>41</v>
      </c>
      <c r="I95" s="8" t="s">
        <v>76</v>
      </c>
      <c r="J95" s="10">
        <v>2</v>
      </c>
      <c r="K95" s="5" t="s">
        <v>492</v>
      </c>
      <c r="L95" s="8" t="s">
        <v>39</v>
      </c>
      <c r="M95" s="8" t="s">
        <v>39</v>
      </c>
      <c r="N95" s="8" t="s">
        <v>41</v>
      </c>
      <c r="O95" s="8" t="s">
        <v>41</v>
      </c>
      <c r="P95" s="10">
        <v>4</v>
      </c>
      <c r="Q95" s="8" t="s">
        <v>42</v>
      </c>
      <c r="R95" s="5" t="s">
        <v>493</v>
      </c>
      <c r="S95" s="8" t="s">
        <v>79</v>
      </c>
      <c r="T95" s="8" t="s">
        <v>45</v>
      </c>
      <c r="U95" s="8" t="s">
        <v>45</v>
      </c>
      <c r="V95" s="8" t="s">
        <v>45</v>
      </c>
      <c r="W95" s="8" t="s">
        <v>45</v>
      </c>
      <c r="X95" s="8" t="s">
        <v>149</v>
      </c>
      <c r="Y95" s="8" t="s">
        <v>39</v>
      </c>
      <c r="Z95" s="8" t="s">
        <v>41</v>
      </c>
      <c r="AA95" s="10">
        <v>6</v>
      </c>
      <c r="AB95" s="8" t="s">
        <v>77</v>
      </c>
      <c r="AC95" s="8" t="s">
        <v>46</v>
      </c>
      <c r="AD95" s="8" t="s">
        <v>47</v>
      </c>
      <c r="AE95" s="8" t="s">
        <v>48</v>
      </c>
    </row>
    <row r="96" spans="1:31" ht="26" x14ac:dyDescent="0.75">
      <c r="A96" s="8" t="s">
        <v>494</v>
      </c>
      <c r="B96" s="9" t="s">
        <v>434</v>
      </c>
      <c r="C96" s="8"/>
      <c r="F96" s="8"/>
      <c r="H96" s="8"/>
      <c r="I96" s="8"/>
      <c r="J96" s="10">
        <v>0</v>
      </c>
      <c r="L96" s="8"/>
      <c r="M96" s="8"/>
      <c r="N96" s="8"/>
      <c r="O96" s="8"/>
      <c r="P96" s="10">
        <v>0</v>
      </c>
      <c r="Q96" s="8"/>
      <c r="S96" s="8"/>
      <c r="T96" s="8"/>
      <c r="U96" s="8"/>
      <c r="V96" s="8"/>
      <c r="W96" s="8"/>
      <c r="X96" s="8"/>
      <c r="Y96" s="8"/>
      <c r="Z96" s="8"/>
      <c r="AA96" s="10">
        <v>0</v>
      </c>
      <c r="AB96" s="8"/>
      <c r="AC96" s="8"/>
      <c r="AD96" s="8" t="s">
        <v>47</v>
      </c>
      <c r="AE96" s="8" t="s">
        <v>48</v>
      </c>
    </row>
    <row r="97" spans="1:31" ht="78" x14ac:dyDescent="0.75">
      <c r="A97" s="8" t="s">
        <v>495</v>
      </c>
      <c r="B97" s="9" t="s">
        <v>496</v>
      </c>
      <c r="C97" s="8" t="s">
        <v>497</v>
      </c>
      <c r="F97" s="8" t="s">
        <v>498</v>
      </c>
      <c r="H97" s="8" t="s">
        <v>39</v>
      </c>
      <c r="I97" s="8" t="s">
        <v>41</v>
      </c>
      <c r="J97" s="10">
        <v>6</v>
      </c>
      <c r="L97" s="8"/>
      <c r="M97" s="8"/>
      <c r="N97" s="8"/>
      <c r="O97" s="8"/>
      <c r="P97" s="10">
        <v>0</v>
      </c>
      <c r="Q97" s="8"/>
      <c r="S97" s="8"/>
      <c r="T97" s="8"/>
      <c r="U97" s="8"/>
      <c r="V97" s="8"/>
      <c r="W97" s="8"/>
      <c r="X97" s="8"/>
      <c r="Y97" s="8"/>
      <c r="Z97" s="8"/>
      <c r="AA97" s="10">
        <v>0</v>
      </c>
      <c r="AB97" s="8"/>
      <c r="AC97" s="8"/>
      <c r="AD97" s="8" t="s">
        <v>47</v>
      </c>
      <c r="AE97" s="8" t="s">
        <v>48</v>
      </c>
    </row>
    <row r="98" spans="1:31" ht="117" x14ac:dyDescent="0.75">
      <c r="A98" s="8" t="s">
        <v>495</v>
      </c>
      <c r="B98" s="9" t="s">
        <v>496</v>
      </c>
      <c r="C98" s="8" t="s">
        <v>499</v>
      </c>
      <c r="F98" s="8" t="s">
        <v>498</v>
      </c>
      <c r="H98" s="8" t="s">
        <v>39</v>
      </c>
      <c r="I98" s="8" t="s">
        <v>41</v>
      </c>
      <c r="J98" s="10">
        <v>6</v>
      </c>
      <c r="L98" s="8"/>
      <c r="M98" s="8"/>
      <c r="N98" s="8"/>
      <c r="O98" s="8"/>
      <c r="P98" s="10">
        <v>0</v>
      </c>
      <c r="Q98" s="8"/>
      <c r="S98" s="8"/>
      <c r="T98" s="8"/>
      <c r="U98" s="8"/>
      <c r="V98" s="8"/>
      <c r="W98" s="8"/>
      <c r="X98" s="8"/>
      <c r="Y98" s="8"/>
      <c r="Z98" s="8"/>
      <c r="AA98" s="10">
        <v>0</v>
      </c>
      <c r="AB98" s="8"/>
      <c r="AC98" s="8"/>
      <c r="AD98" s="8" t="s">
        <v>47</v>
      </c>
      <c r="AE98" s="8" t="s">
        <v>48</v>
      </c>
    </row>
    <row r="99" spans="1:31" ht="104" x14ac:dyDescent="0.75">
      <c r="A99" s="8" t="s">
        <v>500</v>
      </c>
      <c r="B99" s="9" t="s">
        <v>496</v>
      </c>
      <c r="C99" s="8" t="s">
        <v>501</v>
      </c>
      <c r="F99" s="8" t="s">
        <v>498</v>
      </c>
      <c r="H99" s="8" t="s">
        <v>39</v>
      </c>
      <c r="I99" s="8" t="s">
        <v>41</v>
      </c>
      <c r="J99" s="10">
        <v>6</v>
      </c>
      <c r="L99" s="8"/>
      <c r="M99" s="8"/>
      <c r="N99" s="8"/>
      <c r="O99" s="8"/>
      <c r="P99" s="10">
        <v>0</v>
      </c>
      <c r="Q99" s="8"/>
      <c r="S99" s="8"/>
      <c r="T99" s="8"/>
      <c r="U99" s="8"/>
      <c r="V99" s="8"/>
      <c r="W99" s="8"/>
      <c r="X99" s="8"/>
      <c r="Y99" s="8"/>
      <c r="Z99" s="8"/>
      <c r="AA99" s="10">
        <v>0</v>
      </c>
      <c r="AB99" s="8"/>
      <c r="AC99" s="8"/>
      <c r="AD99" s="8" t="s">
        <v>47</v>
      </c>
      <c r="AE99" s="8" t="s">
        <v>48</v>
      </c>
    </row>
    <row r="100" spans="1:31" ht="130" x14ac:dyDescent="0.75">
      <c r="A100" s="8" t="s">
        <v>495</v>
      </c>
      <c r="B100" s="9" t="s">
        <v>496</v>
      </c>
      <c r="C100" s="8" t="s">
        <v>502</v>
      </c>
      <c r="F100" s="8" t="s">
        <v>503</v>
      </c>
      <c r="H100" s="8" t="s">
        <v>39</v>
      </c>
      <c r="I100" s="8" t="s">
        <v>41</v>
      </c>
      <c r="J100" s="10">
        <v>6</v>
      </c>
      <c r="L100" s="8"/>
      <c r="M100" s="8"/>
      <c r="N100" s="8"/>
      <c r="O100" s="8"/>
      <c r="P100" s="10">
        <v>0</v>
      </c>
      <c r="Q100" s="8"/>
      <c r="S100" s="8"/>
      <c r="T100" s="8"/>
      <c r="U100" s="8"/>
      <c r="V100" s="8"/>
      <c r="W100" s="8"/>
      <c r="X100" s="8"/>
      <c r="Y100" s="8"/>
      <c r="Z100" s="8"/>
      <c r="AA100" s="10">
        <v>0</v>
      </c>
      <c r="AB100" s="8"/>
      <c r="AC100" s="8"/>
      <c r="AD100" s="8" t="s">
        <v>47</v>
      </c>
      <c r="AE100" s="8" t="s">
        <v>48</v>
      </c>
    </row>
    <row r="101" spans="1:31" ht="156" x14ac:dyDescent="0.75">
      <c r="A101" s="8" t="s">
        <v>504</v>
      </c>
      <c r="B101" s="9" t="s">
        <v>496</v>
      </c>
      <c r="C101" s="8" t="s">
        <v>505</v>
      </c>
      <c r="F101" s="8" t="s">
        <v>506</v>
      </c>
      <c r="H101" s="8" t="s">
        <v>39</v>
      </c>
      <c r="I101" s="8" t="s">
        <v>41</v>
      </c>
      <c r="J101" s="10">
        <v>6</v>
      </c>
      <c r="L101" s="8"/>
      <c r="M101" s="8"/>
      <c r="N101" s="8"/>
      <c r="O101" s="8"/>
      <c r="P101" s="10">
        <v>0</v>
      </c>
      <c r="Q101" s="8"/>
      <c r="S101" s="8"/>
      <c r="T101" s="8"/>
      <c r="U101" s="8"/>
      <c r="V101" s="8"/>
      <c r="W101" s="8"/>
      <c r="X101" s="8"/>
      <c r="Y101" s="8"/>
      <c r="Z101" s="8"/>
      <c r="AA101" s="10">
        <v>0</v>
      </c>
      <c r="AB101" s="8"/>
      <c r="AC101" s="8"/>
      <c r="AD101" s="8" t="s">
        <v>47</v>
      </c>
      <c r="AE101" s="8" t="s">
        <v>48</v>
      </c>
    </row>
    <row r="102" spans="1:31" ht="195" x14ac:dyDescent="0.75">
      <c r="A102" s="8" t="s">
        <v>507</v>
      </c>
      <c r="B102" s="9" t="s">
        <v>102</v>
      </c>
      <c r="C102" s="8" t="s">
        <v>508</v>
      </c>
      <c r="E102" s="5" t="s">
        <v>509</v>
      </c>
      <c r="F102" s="8" t="s">
        <v>96</v>
      </c>
      <c r="G102" s="5" t="s">
        <v>392</v>
      </c>
      <c r="H102" s="8" t="s">
        <v>41</v>
      </c>
      <c r="I102" s="8" t="s">
        <v>76</v>
      </c>
      <c r="J102" s="10">
        <v>2</v>
      </c>
      <c r="K102" s="5" t="s">
        <v>510</v>
      </c>
      <c r="L102" s="8" t="s">
        <v>41</v>
      </c>
      <c r="M102" s="8" t="s">
        <v>41</v>
      </c>
      <c r="N102" s="8" t="s">
        <v>76</v>
      </c>
      <c r="O102" s="8" t="s">
        <v>76</v>
      </c>
      <c r="P102" s="10">
        <v>1</v>
      </c>
      <c r="Q102" s="8" t="s">
        <v>42</v>
      </c>
      <c r="R102" s="5" t="s">
        <v>511</v>
      </c>
      <c r="S102" s="8" t="s">
        <v>109</v>
      </c>
      <c r="T102" s="8" t="s">
        <v>45</v>
      </c>
      <c r="U102" s="8" t="s">
        <v>45</v>
      </c>
      <c r="V102" s="8" t="s">
        <v>45</v>
      </c>
      <c r="W102" s="8" t="s">
        <v>45</v>
      </c>
      <c r="X102" s="8" t="s">
        <v>102</v>
      </c>
      <c r="Y102" s="8" t="s">
        <v>41</v>
      </c>
      <c r="Z102" s="8" t="s">
        <v>41</v>
      </c>
      <c r="AA102" s="10">
        <v>4</v>
      </c>
      <c r="AB102" s="8" t="s">
        <v>42</v>
      </c>
      <c r="AC102" s="8"/>
      <c r="AD102" s="8" t="s">
        <v>47</v>
      </c>
      <c r="AE102" s="8" t="s">
        <v>48</v>
      </c>
    </row>
    <row r="103" spans="1:31" ht="52" x14ac:dyDescent="0.75">
      <c r="A103" s="8" t="s">
        <v>512</v>
      </c>
      <c r="B103" s="9" t="s">
        <v>177</v>
      </c>
      <c r="C103" s="8" t="s">
        <v>513</v>
      </c>
      <c r="D103" s="5" t="s">
        <v>514</v>
      </c>
      <c r="E103" s="5" t="s">
        <v>515</v>
      </c>
      <c r="F103" s="8" t="s">
        <v>516</v>
      </c>
      <c r="G103" s="5" t="s">
        <v>517</v>
      </c>
      <c r="H103" s="8" t="s">
        <v>39</v>
      </c>
      <c r="I103" s="8" t="s">
        <v>39</v>
      </c>
      <c r="J103" s="10">
        <v>9</v>
      </c>
      <c r="K103" s="5" t="s">
        <v>518</v>
      </c>
      <c r="L103" s="8" t="s">
        <v>41</v>
      </c>
      <c r="M103" s="8" t="s">
        <v>41</v>
      </c>
      <c r="N103" s="8" t="s">
        <v>39</v>
      </c>
      <c r="O103" s="8" t="s">
        <v>39</v>
      </c>
      <c r="P103" s="10">
        <v>9</v>
      </c>
      <c r="Q103" s="8" t="s">
        <v>42</v>
      </c>
      <c r="R103" s="5" t="s">
        <v>519</v>
      </c>
      <c r="S103" s="8" t="s">
        <v>44</v>
      </c>
      <c r="T103" s="8" t="s">
        <v>45</v>
      </c>
      <c r="U103" s="8" t="s">
        <v>45</v>
      </c>
      <c r="V103" s="8" t="s">
        <v>45</v>
      </c>
      <c r="W103" s="8" t="s">
        <v>45</v>
      </c>
      <c r="X103" s="8"/>
      <c r="Y103" s="8" t="s">
        <v>39</v>
      </c>
      <c r="Z103" s="8" t="s">
        <v>41</v>
      </c>
      <c r="AA103" s="10">
        <v>6</v>
      </c>
      <c r="AB103" s="8" t="s">
        <v>42</v>
      </c>
      <c r="AC103" s="8"/>
      <c r="AD103" s="8" t="s">
        <v>47</v>
      </c>
      <c r="AE103" s="8" t="s">
        <v>48</v>
      </c>
    </row>
    <row r="104" spans="1:31" ht="39" x14ac:dyDescent="0.75">
      <c r="A104" s="8" t="s">
        <v>507</v>
      </c>
      <c r="B104" s="9" t="s">
        <v>149</v>
      </c>
      <c r="C104" s="8" t="s">
        <v>520</v>
      </c>
      <c r="D104" s="5" t="s">
        <v>521</v>
      </c>
      <c r="E104" s="5" t="s">
        <v>522</v>
      </c>
      <c r="F104" s="8" t="s">
        <v>523</v>
      </c>
      <c r="G104" s="5" t="s">
        <v>524</v>
      </c>
      <c r="H104" s="8" t="s">
        <v>41</v>
      </c>
      <c r="I104" s="8" t="s">
        <v>41</v>
      </c>
      <c r="J104" s="10">
        <v>4</v>
      </c>
      <c r="K104" s="5" t="s">
        <v>525</v>
      </c>
      <c r="L104" s="8" t="s">
        <v>39</v>
      </c>
      <c r="M104" s="8" t="s">
        <v>41</v>
      </c>
      <c r="N104" s="8" t="s">
        <v>76</v>
      </c>
      <c r="O104" s="8" t="s">
        <v>41</v>
      </c>
      <c r="P104" s="10">
        <v>2</v>
      </c>
      <c r="Q104" s="8" t="s">
        <v>42</v>
      </c>
      <c r="R104" s="5" t="s">
        <v>526</v>
      </c>
      <c r="S104" s="8" t="s">
        <v>79</v>
      </c>
      <c r="T104" s="8" t="s">
        <v>45</v>
      </c>
      <c r="U104" s="8" t="s">
        <v>45</v>
      </c>
      <c r="V104" s="8" t="s">
        <v>45</v>
      </c>
      <c r="W104" s="8" t="s">
        <v>45</v>
      </c>
      <c r="X104" s="8" t="s">
        <v>149</v>
      </c>
      <c r="Y104" s="8" t="s">
        <v>39</v>
      </c>
      <c r="Z104" s="8" t="s">
        <v>39</v>
      </c>
      <c r="AA104" s="10">
        <v>9</v>
      </c>
      <c r="AB104" s="8" t="s">
        <v>77</v>
      </c>
      <c r="AC104" s="8" t="s">
        <v>46</v>
      </c>
      <c r="AD104" s="8" t="s">
        <v>47</v>
      </c>
      <c r="AE104" s="8" t="s">
        <v>48</v>
      </c>
    </row>
    <row r="105" spans="1:31" ht="26" x14ac:dyDescent="0.75">
      <c r="A105" s="8" t="s">
        <v>507</v>
      </c>
      <c r="B105" s="9" t="s">
        <v>121</v>
      </c>
      <c r="C105" s="8"/>
      <c r="F105" s="8"/>
      <c r="H105" s="8"/>
      <c r="I105" s="8"/>
      <c r="J105" s="10">
        <v>0</v>
      </c>
      <c r="L105" s="8"/>
      <c r="M105" s="8"/>
      <c r="N105" s="8"/>
      <c r="O105" s="8"/>
      <c r="P105" s="10">
        <v>0</v>
      </c>
      <c r="Q105" s="8"/>
      <c r="S105" s="8"/>
      <c r="T105" s="8"/>
      <c r="U105" s="8"/>
      <c r="V105" s="8"/>
      <c r="W105" s="8"/>
      <c r="X105" s="8"/>
      <c r="Y105" s="8"/>
      <c r="Z105" s="8"/>
      <c r="AA105" s="10">
        <v>0</v>
      </c>
      <c r="AB105" s="8"/>
      <c r="AC105" s="8"/>
      <c r="AD105" s="8" t="s">
        <v>47</v>
      </c>
      <c r="AE105" s="8" t="s">
        <v>48</v>
      </c>
    </row>
    <row r="106" spans="1:31" ht="26" x14ac:dyDescent="0.75">
      <c r="A106" s="8" t="s">
        <v>507</v>
      </c>
      <c r="B106" s="9" t="s">
        <v>121</v>
      </c>
      <c r="C106" s="8"/>
      <c r="F106" s="8"/>
      <c r="H106" s="8"/>
      <c r="I106" s="8"/>
      <c r="J106" s="10">
        <v>0</v>
      </c>
      <c r="L106" s="8"/>
      <c r="M106" s="8"/>
      <c r="N106" s="8"/>
      <c r="O106" s="8"/>
      <c r="P106" s="10">
        <v>0</v>
      </c>
      <c r="Q106" s="8"/>
      <c r="S106" s="8"/>
      <c r="T106" s="8"/>
      <c r="U106" s="8"/>
      <c r="V106" s="8"/>
      <c r="W106" s="8"/>
      <c r="X106" s="8"/>
      <c r="Y106" s="8"/>
      <c r="Z106" s="8"/>
      <c r="AA106" s="10">
        <v>0</v>
      </c>
      <c r="AB106" s="8"/>
      <c r="AC106" s="8"/>
      <c r="AD106" s="8" t="s">
        <v>47</v>
      </c>
      <c r="AE106" s="8" t="s">
        <v>48</v>
      </c>
    </row>
    <row r="107" spans="1:31" ht="52" x14ac:dyDescent="0.75">
      <c r="A107" s="8" t="s">
        <v>527</v>
      </c>
      <c r="B107" s="9" t="s">
        <v>528</v>
      </c>
      <c r="C107" s="8"/>
      <c r="F107" s="8"/>
      <c r="H107" s="8"/>
      <c r="I107" s="8"/>
      <c r="J107" s="10">
        <v>0</v>
      </c>
      <c r="L107" s="8"/>
      <c r="M107" s="8"/>
      <c r="N107" s="8"/>
      <c r="O107" s="8"/>
      <c r="P107" s="10">
        <v>0</v>
      </c>
      <c r="Q107" s="8"/>
      <c r="S107" s="8"/>
      <c r="T107" s="8"/>
      <c r="U107" s="8"/>
      <c r="V107" s="8"/>
      <c r="W107" s="8"/>
      <c r="X107" s="8"/>
      <c r="Y107" s="8"/>
      <c r="Z107" s="8"/>
      <c r="AA107" s="10">
        <v>0</v>
      </c>
      <c r="AB107" s="8"/>
      <c r="AC107" s="8"/>
      <c r="AD107" s="8" t="s">
        <v>47</v>
      </c>
      <c r="AE107" s="8" t="s">
        <v>48</v>
      </c>
    </row>
    <row r="108" spans="1:31" ht="26" x14ac:dyDescent="0.75">
      <c r="A108" s="8" t="s">
        <v>529</v>
      </c>
      <c r="B108" s="9" t="s">
        <v>426</v>
      </c>
      <c r="C108" s="8"/>
      <c r="F108" s="8"/>
      <c r="H108" s="8"/>
      <c r="I108" s="8"/>
      <c r="J108" s="10">
        <v>0</v>
      </c>
      <c r="L108" s="8"/>
      <c r="M108" s="8"/>
      <c r="N108" s="8"/>
      <c r="O108" s="8"/>
      <c r="P108" s="10">
        <v>0</v>
      </c>
      <c r="Q108" s="8"/>
      <c r="S108" s="8"/>
      <c r="T108" s="8"/>
      <c r="U108" s="8"/>
      <c r="V108" s="8"/>
      <c r="W108" s="8"/>
      <c r="X108" s="8"/>
      <c r="Y108" s="8"/>
      <c r="Z108" s="8"/>
      <c r="AA108" s="10">
        <v>0</v>
      </c>
      <c r="AB108" s="8"/>
      <c r="AC108" s="8"/>
      <c r="AD108" s="8" t="s">
        <v>47</v>
      </c>
      <c r="AE108" s="8" t="s">
        <v>48</v>
      </c>
    </row>
    <row r="109" spans="1:31" ht="26" x14ac:dyDescent="0.75">
      <c r="A109" s="8" t="s">
        <v>529</v>
      </c>
      <c r="B109" s="9" t="s">
        <v>431</v>
      </c>
      <c r="C109" s="8"/>
      <c r="F109" s="8"/>
      <c r="H109" s="8"/>
      <c r="I109" s="8"/>
      <c r="J109" s="10">
        <v>0</v>
      </c>
      <c r="L109" s="8"/>
      <c r="M109" s="8"/>
      <c r="N109" s="8"/>
      <c r="O109" s="8"/>
      <c r="P109" s="10">
        <v>0</v>
      </c>
      <c r="Q109" s="8"/>
      <c r="S109" s="8"/>
      <c r="T109" s="8"/>
      <c r="U109" s="8"/>
      <c r="V109" s="8"/>
      <c r="W109" s="8"/>
      <c r="X109" s="8"/>
      <c r="Y109" s="8"/>
      <c r="Z109" s="8"/>
      <c r="AA109" s="10">
        <v>0</v>
      </c>
      <c r="AB109" s="8"/>
      <c r="AC109" s="8"/>
      <c r="AD109" s="8" t="s">
        <v>47</v>
      </c>
      <c r="AE109" s="8" t="s">
        <v>48</v>
      </c>
    </row>
    <row r="110" spans="1:31" ht="26" x14ac:dyDescent="0.75">
      <c r="A110" s="8" t="s">
        <v>529</v>
      </c>
      <c r="B110" s="9" t="s">
        <v>110</v>
      </c>
      <c r="C110" s="8"/>
      <c r="F110" s="8"/>
      <c r="H110" s="8"/>
      <c r="I110" s="8"/>
      <c r="J110" s="10">
        <v>0</v>
      </c>
      <c r="L110" s="8"/>
      <c r="M110" s="8"/>
      <c r="N110" s="8"/>
      <c r="O110" s="8"/>
      <c r="P110" s="10">
        <v>0</v>
      </c>
      <c r="Q110" s="8"/>
      <c r="S110" s="8"/>
      <c r="T110" s="8"/>
      <c r="U110" s="8"/>
      <c r="V110" s="8"/>
      <c r="W110" s="8"/>
      <c r="X110" s="8"/>
      <c r="Y110" s="8"/>
      <c r="Z110" s="8"/>
      <c r="AA110" s="10">
        <v>0</v>
      </c>
      <c r="AB110" s="8"/>
      <c r="AC110" s="8"/>
      <c r="AD110" s="8" t="s">
        <v>47</v>
      </c>
      <c r="AE110" s="8" t="s">
        <v>48</v>
      </c>
    </row>
    <row r="111" spans="1:31" ht="52" x14ac:dyDescent="0.75">
      <c r="A111" s="8" t="s">
        <v>529</v>
      </c>
      <c r="B111" s="9" t="s">
        <v>177</v>
      </c>
      <c r="C111" s="8" t="s">
        <v>530</v>
      </c>
      <c r="D111" s="5" t="s">
        <v>531</v>
      </c>
      <c r="E111" s="5" t="s">
        <v>532</v>
      </c>
      <c r="F111" s="8" t="s">
        <v>533</v>
      </c>
      <c r="G111" s="5" t="s">
        <v>517</v>
      </c>
      <c r="H111" s="8" t="s">
        <v>41</v>
      </c>
      <c r="I111" s="8" t="s">
        <v>41</v>
      </c>
      <c r="J111" s="10">
        <v>4</v>
      </c>
      <c r="K111" s="5" t="s">
        <v>534</v>
      </c>
      <c r="L111" s="8" t="s">
        <v>41</v>
      </c>
      <c r="M111" s="8" t="s">
        <v>41</v>
      </c>
      <c r="N111" s="8" t="s">
        <v>41</v>
      </c>
      <c r="O111" s="8" t="s">
        <v>41</v>
      </c>
      <c r="P111" s="10">
        <v>4</v>
      </c>
      <c r="Q111" s="8" t="s">
        <v>42</v>
      </c>
      <c r="R111" s="5" t="s">
        <v>535</v>
      </c>
      <c r="S111" s="8" t="s">
        <v>44</v>
      </c>
      <c r="T111" s="8" t="s">
        <v>45</v>
      </c>
      <c r="U111" s="8" t="s">
        <v>45</v>
      </c>
      <c r="V111" s="8" t="s">
        <v>45</v>
      </c>
      <c r="W111" s="8" t="s">
        <v>45</v>
      </c>
      <c r="X111" s="8"/>
      <c r="Y111" s="8" t="s">
        <v>41</v>
      </c>
      <c r="Z111" s="8" t="s">
        <v>41</v>
      </c>
      <c r="AA111" s="10">
        <v>4</v>
      </c>
      <c r="AB111" s="8" t="s">
        <v>77</v>
      </c>
      <c r="AC111" s="8"/>
      <c r="AD111" s="8" t="s">
        <v>47</v>
      </c>
      <c r="AE111" s="8" t="s">
        <v>48</v>
      </c>
    </row>
    <row r="112" spans="1:31" ht="39" x14ac:dyDescent="0.75">
      <c r="A112" s="8" t="s">
        <v>529</v>
      </c>
      <c r="B112" s="9" t="s">
        <v>149</v>
      </c>
      <c r="C112" s="8" t="s">
        <v>520</v>
      </c>
      <c r="D112" s="5" t="s">
        <v>536</v>
      </c>
      <c r="E112" s="5" t="s">
        <v>537</v>
      </c>
      <c r="F112" s="8" t="s">
        <v>538</v>
      </c>
      <c r="G112" s="5" t="s">
        <v>539</v>
      </c>
      <c r="H112" s="8" t="s">
        <v>41</v>
      </c>
      <c r="I112" s="8" t="s">
        <v>76</v>
      </c>
      <c r="J112" s="10">
        <v>2</v>
      </c>
      <c r="K112" s="5" t="s">
        <v>540</v>
      </c>
      <c r="L112" s="8" t="s">
        <v>39</v>
      </c>
      <c r="M112" s="8" t="s">
        <v>41</v>
      </c>
      <c r="N112" s="8" t="s">
        <v>76</v>
      </c>
      <c r="O112" s="8" t="s">
        <v>41</v>
      </c>
      <c r="P112" s="10">
        <v>2</v>
      </c>
      <c r="Q112" s="8" t="s">
        <v>77</v>
      </c>
      <c r="R112" s="5" t="s">
        <v>541</v>
      </c>
      <c r="S112" s="8" t="s">
        <v>44</v>
      </c>
      <c r="T112" s="8" t="s">
        <v>45</v>
      </c>
      <c r="U112" s="8" t="s">
        <v>45</v>
      </c>
      <c r="V112" s="8" t="s">
        <v>45</v>
      </c>
      <c r="W112" s="8" t="s">
        <v>45</v>
      </c>
      <c r="X112" s="8" t="s">
        <v>149</v>
      </c>
      <c r="Y112" s="8" t="s">
        <v>41</v>
      </c>
      <c r="Z112" s="8" t="s">
        <v>39</v>
      </c>
      <c r="AA112" s="10">
        <v>6</v>
      </c>
      <c r="AB112" s="8" t="s">
        <v>77</v>
      </c>
      <c r="AC112" s="8" t="s">
        <v>46</v>
      </c>
      <c r="AD112" s="8" t="s">
        <v>47</v>
      </c>
      <c r="AE112" s="8" t="s">
        <v>48</v>
      </c>
    </row>
    <row r="113" spans="1:31" ht="39" x14ac:dyDescent="0.75">
      <c r="A113" s="8" t="s">
        <v>542</v>
      </c>
      <c r="B113" s="9" t="s">
        <v>177</v>
      </c>
      <c r="C113" s="8" t="s">
        <v>543</v>
      </c>
      <c r="D113" s="5" t="s">
        <v>544</v>
      </c>
      <c r="E113" s="5" t="s">
        <v>545</v>
      </c>
      <c r="F113" s="8" t="s">
        <v>546</v>
      </c>
      <c r="G113" s="5" t="s">
        <v>547</v>
      </c>
      <c r="H113" s="8" t="s">
        <v>39</v>
      </c>
      <c r="I113" s="8" t="s">
        <v>76</v>
      </c>
      <c r="J113" s="10">
        <v>3</v>
      </c>
      <c r="K113" s="5" t="s">
        <v>548</v>
      </c>
      <c r="L113" s="8" t="s">
        <v>39</v>
      </c>
      <c r="M113" s="8" t="s">
        <v>41</v>
      </c>
      <c r="N113" s="8" t="s">
        <v>39</v>
      </c>
      <c r="O113" s="8" t="s">
        <v>76</v>
      </c>
      <c r="P113" s="10">
        <v>3</v>
      </c>
      <c r="Q113" s="8" t="s">
        <v>77</v>
      </c>
      <c r="R113" s="5" t="s">
        <v>549</v>
      </c>
      <c r="S113" s="8" t="s">
        <v>44</v>
      </c>
      <c r="T113" s="8" t="s">
        <v>45</v>
      </c>
      <c r="U113" s="8" t="s">
        <v>45</v>
      </c>
      <c r="V113" s="8" t="s">
        <v>45</v>
      </c>
      <c r="W113" s="8" t="s">
        <v>45</v>
      </c>
      <c r="X113" s="8"/>
      <c r="Y113" s="8" t="s">
        <v>41</v>
      </c>
      <c r="Z113" s="8" t="s">
        <v>76</v>
      </c>
      <c r="AA113" s="10">
        <v>2</v>
      </c>
      <c r="AB113" s="8" t="s">
        <v>77</v>
      </c>
      <c r="AC113" s="8"/>
      <c r="AD113" s="8" t="s">
        <v>47</v>
      </c>
      <c r="AE113" s="8" t="s">
        <v>48</v>
      </c>
    </row>
    <row r="114" spans="1:31" ht="52" x14ac:dyDescent="0.75">
      <c r="A114" s="8" t="s">
        <v>542</v>
      </c>
      <c r="B114" s="9" t="s">
        <v>149</v>
      </c>
      <c r="C114" s="8" t="s">
        <v>151</v>
      </c>
      <c r="D114" s="5" t="s">
        <v>550</v>
      </c>
      <c r="F114" s="8"/>
      <c r="H114" s="8"/>
      <c r="I114" s="8"/>
      <c r="J114" s="10">
        <v>0</v>
      </c>
      <c r="L114" s="8"/>
      <c r="M114" s="8"/>
      <c r="N114" s="8"/>
      <c r="O114" s="8"/>
      <c r="P114" s="10">
        <v>0</v>
      </c>
      <c r="Q114" s="8"/>
      <c r="S114" s="8"/>
      <c r="T114" s="8"/>
      <c r="U114" s="8"/>
      <c r="V114" s="8"/>
      <c r="W114" s="8"/>
      <c r="X114" s="8"/>
      <c r="Y114" s="8"/>
      <c r="Z114" s="8"/>
      <c r="AA114" s="10">
        <v>0</v>
      </c>
      <c r="AB114" s="8"/>
      <c r="AC114" s="8"/>
      <c r="AD114" s="8" t="s">
        <v>47</v>
      </c>
      <c r="AE114" s="8" t="s">
        <v>48</v>
      </c>
    </row>
    <row r="115" spans="1:31" ht="182" x14ac:dyDescent="0.75">
      <c r="A115" s="8" t="s">
        <v>542</v>
      </c>
      <c r="B115" s="9" t="s">
        <v>102</v>
      </c>
      <c r="C115" s="8" t="s">
        <v>551</v>
      </c>
      <c r="D115" s="5" t="s">
        <v>552</v>
      </c>
      <c r="E115" s="5" t="s">
        <v>553</v>
      </c>
      <c r="F115" s="8" t="s">
        <v>96</v>
      </c>
      <c r="G115" s="5" t="s">
        <v>392</v>
      </c>
      <c r="H115" s="8" t="s">
        <v>41</v>
      </c>
      <c r="I115" s="8" t="s">
        <v>76</v>
      </c>
      <c r="J115" s="10">
        <v>2</v>
      </c>
      <c r="K115" s="5" t="s">
        <v>554</v>
      </c>
      <c r="L115" s="8" t="s">
        <v>41</v>
      </c>
      <c r="M115" s="8" t="s">
        <v>41</v>
      </c>
      <c r="N115" s="8" t="s">
        <v>41</v>
      </c>
      <c r="O115" s="8" t="s">
        <v>76</v>
      </c>
      <c r="P115" s="10">
        <v>2</v>
      </c>
      <c r="Q115" s="8" t="s">
        <v>77</v>
      </c>
      <c r="R115" s="5" t="s">
        <v>555</v>
      </c>
      <c r="S115" s="8" t="s">
        <v>44</v>
      </c>
      <c r="T115" s="8" t="s">
        <v>45</v>
      </c>
      <c r="U115" s="8" t="s">
        <v>45</v>
      </c>
      <c r="V115" s="8" t="s">
        <v>45</v>
      </c>
      <c r="W115" s="8" t="s">
        <v>45</v>
      </c>
      <c r="X115" s="8" t="s">
        <v>102</v>
      </c>
      <c r="Y115" s="8" t="s">
        <v>39</v>
      </c>
      <c r="Z115" s="8" t="s">
        <v>39</v>
      </c>
      <c r="AA115" s="10">
        <v>9</v>
      </c>
      <c r="AB115" s="8" t="s">
        <v>77</v>
      </c>
      <c r="AC115" s="8"/>
      <c r="AD115" s="8" t="s">
        <v>47</v>
      </c>
      <c r="AE115" s="8" t="s">
        <v>48</v>
      </c>
    </row>
    <row r="116" spans="1:31" ht="26" x14ac:dyDescent="0.75">
      <c r="A116" s="8" t="s">
        <v>542</v>
      </c>
      <c r="B116" s="9" t="s">
        <v>80</v>
      </c>
      <c r="C116" s="8"/>
      <c r="F116" s="8"/>
      <c r="H116" s="8"/>
      <c r="I116" s="8"/>
      <c r="J116" s="10">
        <v>0</v>
      </c>
      <c r="L116" s="8"/>
      <c r="M116" s="8"/>
      <c r="N116" s="8"/>
      <c r="O116" s="8"/>
      <c r="P116" s="10">
        <v>0</v>
      </c>
      <c r="Q116" s="8"/>
      <c r="S116" s="8"/>
      <c r="T116" s="8"/>
      <c r="U116" s="8"/>
      <c r="V116" s="8"/>
      <c r="W116" s="8"/>
      <c r="X116" s="8"/>
      <c r="Y116" s="8"/>
      <c r="Z116" s="8"/>
      <c r="AA116" s="10">
        <v>0</v>
      </c>
      <c r="AB116" s="8"/>
      <c r="AC116" s="8"/>
      <c r="AD116" s="8" t="s">
        <v>47</v>
      </c>
      <c r="AE116" s="8" t="s">
        <v>48</v>
      </c>
    </row>
    <row r="117" spans="1:31" ht="26" x14ac:dyDescent="0.75">
      <c r="A117" s="8" t="s">
        <v>542</v>
      </c>
      <c r="B117" s="9" t="s">
        <v>496</v>
      </c>
      <c r="C117" s="8" t="s">
        <v>556</v>
      </c>
      <c r="F117" s="8" t="s">
        <v>557</v>
      </c>
      <c r="H117" s="8" t="s">
        <v>39</v>
      </c>
      <c r="I117" s="8" t="s">
        <v>39</v>
      </c>
      <c r="J117" s="10">
        <v>9</v>
      </c>
      <c r="L117" s="8"/>
      <c r="M117" s="8"/>
      <c r="N117" s="8"/>
      <c r="O117" s="8"/>
      <c r="P117" s="10">
        <v>0</v>
      </c>
      <c r="Q117" s="8"/>
      <c r="S117" s="8"/>
      <c r="T117" s="8"/>
      <c r="U117" s="8"/>
      <c r="V117" s="8"/>
      <c r="W117" s="8"/>
      <c r="X117" s="8"/>
      <c r="Y117" s="8"/>
      <c r="Z117" s="8"/>
      <c r="AA117" s="10">
        <v>0</v>
      </c>
      <c r="AB117" s="8"/>
      <c r="AC117" s="8"/>
      <c r="AD117" s="8" t="s">
        <v>47</v>
      </c>
      <c r="AE117" s="8" t="s">
        <v>48</v>
      </c>
    </row>
    <row r="118" spans="1:31" ht="52" x14ac:dyDescent="0.75">
      <c r="A118" s="5" t="s">
        <v>558</v>
      </c>
      <c r="B118" s="9" t="s">
        <v>33</v>
      </c>
      <c r="C118" s="8"/>
      <c r="D118" s="5" t="s">
        <v>559</v>
      </c>
      <c r="E118" s="5" t="s">
        <v>560</v>
      </c>
      <c r="F118" s="8"/>
      <c r="G118" s="5" t="s">
        <v>243</v>
      </c>
      <c r="H118" s="8" t="s">
        <v>39</v>
      </c>
      <c r="I118" s="8" t="s">
        <v>39</v>
      </c>
      <c r="J118" s="10">
        <v>9</v>
      </c>
      <c r="K118" s="5" t="s">
        <v>55</v>
      </c>
      <c r="L118" s="8" t="s">
        <v>39</v>
      </c>
      <c r="M118" s="8" t="s">
        <v>41</v>
      </c>
      <c r="N118" s="8" t="s">
        <v>41</v>
      </c>
      <c r="O118" s="8" t="s">
        <v>41</v>
      </c>
      <c r="P118" s="10">
        <v>4</v>
      </c>
      <c r="Q118" s="8" t="s">
        <v>42</v>
      </c>
      <c r="R118" s="5" t="s">
        <v>56</v>
      </c>
      <c r="S118" s="8" t="s">
        <v>57</v>
      </c>
      <c r="T118" s="8" t="s">
        <v>45</v>
      </c>
      <c r="U118" s="8" t="s">
        <v>45</v>
      </c>
      <c r="V118" s="8" t="s">
        <v>45</v>
      </c>
      <c r="W118" s="8" t="s">
        <v>45</v>
      </c>
      <c r="X118" s="8" t="s">
        <v>33</v>
      </c>
      <c r="Y118" s="8" t="s">
        <v>41</v>
      </c>
      <c r="Z118" s="8" t="s">
        <v>41</v>
      </c>
      <c r="AA118" s="10">
        <v>4</v>
      </c>
      <c r="AB118" s="8" t="s">
        <v>42</v>
      </c>
      <c r="AC118" s="8" t="s">
        <v>46</v>
      </c>
      <c r="AD118" s="8" t="s">
        <v>47</v>
      </c>
      <c r="AE118" s="8" t="s">
        <v>48</v>
      </c>
    </row>
    <row r="119" spans="1:31" ht="52" x14ac:dyDescent="0.75">
      <c r="A119" s="5" t="s">
        <v>558</v>
      </c>
      <c r="B119" s="9" t="s">
        <v>69</v>
      </c>
      <c r="C119" s="8" t="s">
        <v>151</v>
      </c>
      <c r="D119" s="5" t="s">
        <v>561</v>
      </c>
      <c r="E119" s="5" t="s">
        <v>562</v>
      </c>
      <c r="F119" s="8" t="s">
        <v>563</v>
      </c>
      <c r="G119" s="5" t="s">
        <v>564</v>
      </c>
      <c r="H119" s="8" t="s">
        <v>76</v>
      </c>
      <c r="I119" s="8" t="s">
        <v>41</v>
      </c>
      <c r="J119" s="10">
        <v>2</v>
      </c>
      <c r="K119" s="5" t="s">
        <v>565</v>
      </c>
      <c r="L119" s="8" t="s">
        <v>39</v>
      </c>
      <c r="M119" s="8" t="s">
        <v>39</v>
      </c>
      <c r="N119" s="8" t="s">
        <v>76</v>
      </c>
      <c r="O119" s="8" t="s">
        <v>39</v>
      </c>
      <c r="P119" s="10">
        <v>3</v>
      </c>
      <c r="Q119" s="8"/>
      <c r="R119" s="5" t="s">
        <v>566</v>
      </c>
      <c r="S119" s="8" t="s">
        <v>79</v>
      </c>
      <c r="T119" s="8" t="s">
        <v>45</v>
      </c>
      <c r="U119" s="8" t="s">
        <v>45</v>
      </c>
      <c r="V119" s="8" t="s">
        <v>45</v>
      </c>
      <c r="W119" s="8" t="s">
        <v>45</v>
      </c>
      <c r="X119" s="8" t="s">
        <v>69</v>
      </c>
      <c r="Y119" s="8" t="s">
        <v>41</v>
      </c>
      <c r="Z119" s="8" t="s">
        <v>41</v>
      </c>
      <c r="AA119" s="10">
        <v>4</v>
      </c>
      <c r="AB119" s="8"/>
      <c r="AC119" s="8" t="s">
        <v>46</v>
      </c>
      <c r="AD119" s="8" t="s">
        <v>47</v>
      </c>
      <c r="AE119" s="8" t="s">
        <v>48</v>
      </c>
    </row>
    <row r="120" spans="1:31" ht="65" x14ac:dyDescent="0.75">
      <c r="A120" s="5" t="s">
        <v>558</v>
      </c>
      <c r="B120" s="9" t="s">
        <v>134</v>
      </c>
      <c r="C120" s="8" t="s">
        <v>262</v>
      </c>
      <c r="D120" s="5" t="s">
        <v>567</v>
      </c>
      <c r="E120" s="5" t="s">
        <v>568</v>
      </c>
      <c r="F120" s="8" t="s">
        <v>377</v>
      </c>
      <c r="G120" s="5" t="s">
        <v>569</v>
      </c>
      <c r="H120" s="8" t="s">
        <v>41</v>
      </c>
      <c r="I120" s="8" t="s">
        <v>76</v>
      </c>
      <c r="J120" s="10">
        <v>2</v>
      </c>
      <c r="K120" s="5" t="s">
        <v>570</v>
      </c>
      <c r="L120" s="8" t="s">
        <v>39</v>
      </c>
      <c r="M120" s="8" t="s">
        <v>39</v>
      </c>
      <c r="N120" s="8" t="s">
        <v>76</v>
      </c>
      <c r="O120" s="8" t="s">
        <v>76</v>
      </c>
      <c r="P120" s="10">
        <v>1</v>
      </c>
      <c r="Q120" s="8" t="s">
        <v>77</v>
      </c>
      <c r="R120" s="5" t="s">
        <v>571</v>
      </c>
      <c r="S120" s="8" t="s">
        <v>109</v>
      </c>
      <c r="T120" s="8" t="s">
        <v>45</v>
      </c>
      <c r="U120" s="8" t="s">
        <v>45</v>
      </c>
      <c r="V120" s="8" t="s">
        <v>45</v>
      </c>
      <c r="W120" s="8" t="s">
        <v>45</v>
      </c>
      <c r="X120" s="8" t="s">
        <v>134</v>
      </c>
      <c r="Y120" s="8" t="s">
        <v>41</v>
      </c>
      <c r="Z120" s="8" t="s">
        <v>41</v>
      </c>
      <c r="AA120" s="10">
        <v>4</v>
      </c>
      <c r="AB120" s="8" t="s">
        <v>77</v>
      </c>
      <c r="AC120" s="8" t="s">
        <v>46</v>
      </c>
      <c r="AD120" s="8" t="s">
        <v>47</v>
      </c>
      <c r="AE120" s="8" t="s">
        <v>48</v>
      </c>
    </row>
    <row r="121" spans="1:31" ht="169" x14ac:dyDescent="0.75">
      <c r="A121" s="5" t="s">
        <v>558</v>
      </c>
      <c r="B121" s="9" t="s">
        <v>332</v>
      </c>
      <c r="C121" s="8" t="s">
        <v>572</v>
      </c>
      <c r="D121" s="5" t="s">
        <v>573</v>
      </c>
      <c r="E121" s="5" t="s">
        <v>574</v>
      </c>
      <c r="F121" s="8" t="s">
        <v>575</v>
      </c>
      <c r="G121" s="5" t="s">
        <v>576</v>
      </c>
      <c r="H121" s="8" t="s">
        <v>39</v>
      </c>
      <c r="I121" s="8" t="s">
        <v>39</v>
      </c>
      <c r="J121" s="10">
        <v>9</v>
      </c>
      <c r="K121" s="5" t="s">
        <v>577</v>
      </c>
      <c r="L121" s="8" t="s">
        <v>41</v>
      </c>
      <c r="M121" s="8" t="s">
        <v>76</v>
      </c>
      <c r="N121" s="8" t="s">
        <v>39</v>
      </c>
      <c r="O121" s="8" t="s">
        <v>41</v>
      </c>
      <c r="P121" s="10">
        <v>6</v>
      </c>
      <c r="Q121" s="8" t="s">
        <v>42</v>
      </c>
      <c r="R121" s="5" t="s">
        <v>578</v>
      </c>
      <c r="S121" s="8" t="s">
        <v>44</v>
      </c>
      <c r="T121" s="8" t="s">
        <v>45</v>
      </c>
      <c r="U121" s="8" t="s">
        <v>45</v>
      </c>
      <c r="V121" s="8" t="s">
        <v>45</v>
      </c>
      <c r="W121" s="8" t="s">
        <v>45</v>
      </c>
      <c r="X121" s="8"/>
      <c r="Y121" s="8" t="s">
        <v>41</v>
      </c>
      <c r="Z121" s="8" t="s">
        <v>76</v>
      </c>
      <c r="AA121" s="10">
        <v>2</v>
      </c>
      <c r="AB121" s="8" t="s">
        <v>77</v>
      </c>
      <c r="AC121" s="8"/>
      <c r="AD121" s="8" t="s">
        <v>47</v>
      </c>
      <c r="AE121" s="8" t="s">
        <v>48</v>
      </c>
    </row>
    <row r="122" spans="1:31" ht="52" x14ac:dyDescent="0.75">
      <c r="A122" s="5" t="s">
        <v>558</v>
      </c>
      <c r="B122" s="9" t="s">
        <v>142</v>
      </c>
      <c r="C122" s="8" t="s">
        <v>579</v>
      </c>
      <c r="D122" s="5" t="s">
        <v>580</v>
      </c>
      <c r="E122" s="5" t="s">
        <v>581</v>
      </c>
      <c r="F122" s="8" t="s">
        <v>580</v>
      </c>
      <c r="G122" s="5" t="s">
        <v>582</v>
      </c>
      <c r="H122" s="8" t="s">
        <v>41</v>
      </c>
      <c r="I122" s="8" t="s">
        <v>41</v>
      </c>
      <c r="J122" s="10">
        <v>4</v>
      </c>
      <c r="K122" s="5" t="s">
        <v>583</v>
      </c>
      <c r="L122" s="8" t="s">
        <v>76</v>
      </c>
      <c r="M122" s="8" t="s">
        <v>76</v>
      </c>
      <c r="N122" s="8" t="s">
        <v>76</v>
      </c>
      <c r="O122" s="8" t="s">
        <v>76</v>
      </c>
      <c r="P122" s="10">
        <v>1</v>
      </c>
      <c r="Q122" s="8" t="s">
        <v>42</v>
      </c>
      <c r="R122" s="5" t="s">
        <v>584</v>
      </c>
      <c r="S122" s="8" t="s">
        <v>44</v>
      </c>
      <c r="T122" s="8" t="s">
        <v>45</v>
      </c>
      <c r="U122" s="8" t="s">
        <v>45</v>
      </c>
      <c r="V122" s="8" t="s">
        <v>45</v>
      </c>
      <c r="W122" s="8" t="s">
        <v>45</v>
      </c>
      <c r="X122" s="8" t="s">
        <v>129</v>
      </c>
      <c r="Y122" s="8" t="s">
        <v>39</v>
      </c>
      <c r="Z122" s="8" t="s">
        <v>39</v>
      </c>
      <c r="AA122" s="10">
        <v>9</v>
      </c>
      <c r="AB122" s="8"/>
      <c r="AC122" s="8"/>
      <c r="AD122" s="8" t="s">
        <v>47</v>
      </c>
      <c r="AE122" s="8" t="s">
        <v>48</v>
      </c>
    </row>
    <row r="123" spans="1:31" ht="78" x14ac:dyDescent="0.75">
      <c r="A123" s="5" t="s">
        <v>558</v>
      </c>
      <c r="B123" s="9" t="s">
        <v>167</v>
      </c>
      <c r="C123" s="8" t="s">
        <v>585</v>
      </c>
      <c r="D123" s="5" t="s">
        <v>586</v>
      </c>
      <c r="E123" s="5" t="s">
        <v>587</v>
      </c>
      <c r="F123" s="8" t="s">
        <v>588</v>
      </c>
      <c r="G123" s="5" t="s">
        <v>589</v>
      </c>
      <c r="H123" s="8" t="s">
        <v>41</v>
      </c>
      <c r="I123" s="8" t="s">
        <v>41</v>
      </c>
      <c r="J123" s="10">
        <v>4</v>
      </c>
      <c r="K123" s="5" t="s">
        <v>590</v>
      </c>
      <c r="L123" s="8" t="s">
        <v>41</v>
      </c>
      <c r="M123" s="8" t="s">
        <v>41</v>
      </c>
      <c r="N123" s="8" t="s">
        <v>41</v>
      </c>
      <c r="O123" s="8" t="s">
        <v>41</v>
      </c>
      <c r="P123" s="10">
        <v>4</v>
      </c>
      <c r="Q123" s="8" t="s">
        <v>42</v>
      </c>
      <c r="R123" s="5" t="s">
        <v>591</v>
      </c>
      <c r="S123" s="8" t="s">
        <v>109</v>
      </c>
      <c r="T123" s="8" t="s">
        <v>45</v>
      </c>
      <c r="U123" s="8" t="s">
        <v>45</v>
      </c>
      <c r="V123" s="8" t="s">
        <v>45</v>
      </c>
      <c r="W123" s="8" t="s">
        <v>45</v>
      </c>
      <c r="X123" s="8" t="s">
        <v>167</v>
      </c>
      <c r="Y123" s="8" t="s">
        <v>41</v>
      </c>
      <c r="Z123" s="8" t="s">
        <v>41</v>
      </c>
      <c r="AA123" s="10">
        <v>4</v>
      </c>
      <c r="AB123" s="8" t="s">
        <v>42</v>
      </c>
      <c r="AC123" s="8" t="s">
        <v>46</v>
      </c>
      <c r="AD123" s="8" t="s">
        <v>47</v>
      </c>
      <c r="AE123" s="8" t="s">
        <v>48</v>
      </c>
    </row>
    <row r="124" spans="1:31" ht="26" x14ac:dyDescent="0.75">
      <c r="A124" s="8" t="s">
        <v>542</v>
      </c>
      <c r="B124" s="9" t="s">
        <v>528</v>
      </c>
      <c r="C124" s="8"/>
      <c r="F124" s="8"/>
      <c r="H124" s="8"/>
      <c r="I124" s="8"/>
      <c r="J124" s="10">
        <v>0</v>
      </c>
      <c r="L124" s="8"/>
      <c r="M124" s="8"/>
      <c r="N124" s="8"/>
      <c r="O124" s="8"/>
      <c r="P124" s="10">
        <v>0</v>
      </c>
      <c r="Q124" s="8"/>
      <c r="S124" s="8"/>
      <c r="T124" s="8"/>
      <c r="U124" s="8"/>
      <c r="V124" s="8"/>
      <c r="W124" s="8"/>
      <c r="X124" s="8"/>
      <c r="Y124" s="8"/>
      <c r="Z124" s="8"/>
      <c r="AA124" s="10">
        <v>0</v>
      </c>
      <c r="AB124" s="8"/>
      <c r="AC124" s="8"/>
      <c r="AD124" s="8" t="s">
        <v>47</v>
      </c>
      <c r="AE124" s="8" t="s">
        <v>48</v>
      </c>
    </row>
    <row r="125" spans="1:31" ht="52" x14ac:dyDescent="0.75">
      <c r="A125" s="5" t="s">
        <v>558</v>
      </c>
      <c r="B125" s="9" t="s">
        <v>112</v>
      </c>
      <c r="C125" s="8" t="s">
        <v>592</v>
      </c>
      <c r="D125" s="5" t="s">
        <v>593</v>
      </c>
      <c r="E125" s="5" t="s">
        <v>594</v>
      </c>
      <c r="F125" s="8" t="s">
        <v>595</v>
      </c>
      <c r="G125" s="5" t="s">
        <v>596</v>
      </c>
      <c r="H125" s="8" t="s">
        <v>39</v>
      </c>
      <c r="I125" s="8" t="s">
        <v>76</v>
      </c>
      <c r="J125" s="10">
        <v>3</v>
      </c>
      <c r="K125" s="5" t="s">
        <v>597</v>
      </c>
      <c r="L125" s="8" t="s">
        <v>41</v>
      </c>
      <c r="M125" s="8" t="s">
        <v>41</v>
      </c>
      <c r="N125" s="8" t="s">
        <v>41</v>
      </c>
      <c r="O125" s="8" t="s">
        <v>41</v>
      </c>
      <c r="P125" s="10">
        <v>4</v>
      </c>
      <c r="Q125" s="8" t="s">
        <v>42</v>
      </c>
      <c r="R125" s="5" t="s">
        <v>598</v>
      </c>
      <c r="S125" s="8" t="s">
        <v>44</v>
      </c>
      <c r="T125" s="8" t="s">
        <v>45</v>
      </c>
      <c r="U125" s="8" t="s">
        <v>45</v>
      </c>
      <c r="V125" s="8" t="s">
        <v>45</v>
      </c>
      <c r="W125" s="8" t="s">
        <v>45</v>
      </c>
      <c r="X125" s="8" t="s">
        <v>129</v>
      </c>
      <c r="Y125" s="8" t="s">
        <v>39</v>
      </c>
      <c r="Z125" s="8" t="s">
        <v>39</v>
      </c>
      <c r="AA125" s="10">
        <v>9</v>
      </c>
      <c r="AB125" s="8" t="s">
        <v>42</v>
      </c>
      <c r="AC125" s="8"/>
      <c r="AD125" s="8" t="s">
        <v>47</v>
      </c>
      <c r="AE125" s="8" t="s">
        <v>48</v>
      </c>
    </row>
    <row r="126" spans="1:31" ht="130" x14ac:dyDescent="0.75">
      <c r="A126" s="5" t="s">
        <v>558</v>
      </c>
      <c r="B126" s="9" t="s">
        <v>357</v>
      </c>
      <c r="C126" s="8" t="s">
        <v>599</v>
      </c>
      <c r="D126" s="5" t="s">
        <v>600</v>
      </c>
      <c r="E126" s="5" t="s">
        <v>601</v>
      </c>
      <c r="F126" s="8" t="s">
        <v>602</v>
      </c>
      <c r="G126" s="5" t="s">
        <v>603</v>
      </c>
      <c r="H126" s="8" t="s">
        <v>39</v>
      </c>
      <c r="I126" s="8" t="s">
        <v>39</v>
      </c>
      <c r="J126" s="10">
        <v>9</v>
      </c>
      <c r="K126" s="5" t="s">
        <v>604</v>
      </c>
      <c r="L126" s="8" t="s">
        <v>41</v>
      </c>
      <c r="M126" s="8" t="s">
        <v>41</v>
      </c>
      <c r="N126" s="8" t="s">
        <v>41</v>
      </c>
      <c r="O126" s="8" t="s">
        <v>41</v>
      </c>
      <c r="P126" s="10">
        <v>4</v>
      </c>
      <c r="Q126" s="8" t="s">
        <v>42</v>
      </c>
      <c r="R126" s="5" t="s">
        <v>605</v>
      </c>
      <c r="S126" s="8" t="s">
        <v>44</v>
      </c>
      <c r="T126" s="8" t="s">
        <v>45</v>
      </c>
      <c r="U126" s="8" t="s">
        <v>45</v>
      </c>
      <c r="V126" s="8" t="s">
        <v>45</v>
      </c>
      <c r="W126" s="8" t="s">
        <v>45</v>
      </c>
      <c r="X126" s="8"/>
      <c r="Y126" s="8" t="s">
        <v>41</v>
      </c>
      <c r="Z126" s="8" t="s">
        <v>76</v>
      </c>
      <c r="AA126" s="10">
        <v>2</v>
      </c>
      <c r="AB126" s="8" t="s">
        <v>77</v>
      </c>
      <c r="AC126" s="8"/>
      <c r="AD126" s="8" t="s">
        <v>47</v>
      </c>
      <c r="AE126" s="8" t="s">
        <v>48</v>
      </c>
    </row>
    <row r="127" spans="1:31" ht="39" x14ac:dyDescent="0.75">
      <c r="A127" s="5" t="s">
        <v>606</v>
      </c>
      <c r="B127" s="9" t="s">
        <v>80</v>
      </c>
      <c r="C127" s="8" t="s">
        <v>262</v>
      </c>
      <c r="D127" s="5" t="s">
        <v>607</v>
      </c>
      <c r="E127" s="5" t="s">
        <v>608</v>
      </c>
      <c r="F127" s="8" t="s">
        <v>96</v>
      </c>
      <c r="G127" s="5" t="s">
        <v>609</v>
      </c>
      <c r="H127" s="8" t="s">
        <v>39</v>
      </c>
      <c r="I127" s="8" t="s">
        <v>39</v>
      </c>
      <c r="J127" s="10">
        <v>9</v>
      </c>
      <c r="K127" s="5" t="s">
        <v>610</v>
      </c>
      <c r="L127" s="8" t="s">
        <v>41</v>
      </c>
      <c r="M127" s="8" t="s">
        <v>39</v>
      </c>
      <c r="N127" s="8" t="s">
        <v>41</v>
      </c>
      <c r="O127" s="8" t="s">
        <v>39</v>
      </c>
      <c r="P127" s="10">
        <v>6</v>
      </c>
      <c r="Q127" s="8" t="s">
        <v>42</v>
      </c>
      <c r="R127" s="5" t="s">
        <v>611</v>
      </c>
      <c r="S127" s="8" t="s">
        <v>612</v>
      </c>
      <c r="T127" s="8" t="s">
        <v>45</v>
      </c>
      <c r="U127" s="8" t="s">
        <v>45</v>
      </c>
      <c r="V127" s="8" t="s">
        <v>45</v>
      </c>
      <c r="W127" s="8" t="s">
        <v>45</v>
      </c>
      <c r="X127" s="8" t="s">
        <v>80</v>
      </c>
      <c r="Y127" s="8" t="s">
        <v>41</v>
      </c>
      <c r="Z127" s="8" t="s">
        <v>39</v>
      </c>
      <c r="AA127" s="10">
        <v>6</v>
      </c>
      <c r="AB127" s="8" t="s">
        <v>42</v>
      </c>
      <c r="AC127" s="8"/>
      <c r="AD127" s="8" t="s">
        <v>47</v>
      </c>
      <c r="AE127" s="8" t="s">
        <v>48</v>
      </c>
    </row>
    <row r="128" spans="1:31" ht="39" x14ac:dyDescent="0.75">
      <c r="A128" s="5" t="s">
        <v>613</v>
      </c>
      <c r="B128" s="9" t="s">
        <v>80</v>
      </c>
      <c r="C128" s="8" t="s">
        <v>34</v>
      </c>
      <c r="D128" s="5" t="s">
        <v>614</v>
      </c>
      <c r="E128" s="5" t="s">
        <v>615</v>
      </c>
      <c r="F128" s="8" t="s">
        <v>96</v>
      </c>
      <c r="G128" s="5" t="s">
        <v>616</v>
      </c>
      <c r="H128" s="8" t="s">
        <v>39</v>
      </c>
      <c r="I128" s="8" t="s">
        <v>39</v>
      </c>
      <c r="J128" s="10">
        <v>9</v>
      </c>
      <c r="K128" s="5" t="s">
        <v>617</v>
      </c>
      <c r="L128" s="8" t="s">
        <v>41</v>
      </c>
      <c r="M128" s="8" t="s">
        <v>39</v>
      </c>
      <c r="N128" s="8" t="s">
        <v>41</v>
      </c>
      <c r="O128" s="8" t="s">
        <v>39</v>
      </c>
      <c r="P128" s="10">
        <v>6</v>
      </c>
      <c r="Q128" s="8" t="s">
        <v>42</v>
      </c>
      <c r="R128" s="5" t="s">
        <v>618</v>
      </c>
      <c r="S128" s="8" t="s">
        <v>57</v>
      </c>
      <c r="T128" s="8" t="s">
        <v>45</v>
      </c>
      <c r="U128" s="8" t="s">
        <v>45</v>
      </c>
      <c r="V128" s="8" t="s">
        <v>45</v>
      </c>
      <c r="W128" s="8" t="s">
        <v>45</v>
      </c>
      <c r="X128" s="8" t="s">
        <v>80</v>
      </c>
      <c r="Y128" s="8" t="s">
        <v>41</v>
      </c>
      <c r="Z128" s="8" t="s">
        <v>39</v>
      </c>
      <c r="AA128" s="10">
        <v>6</v>
      </c>
      <c r="AB128" s="8" t="s">
        <v>42</v>
      </c>
      <c r="AC128" s="8"/>
      <c r="AD128" s="8" t="s">
        <v>47</v>
      </c>
      <c r="AE128" s="8" t="s">
        <v>48</v>
      </c>
    </row>
    <row r="129" spans="1:31" ht="26" x14ac:dyDescent="0.75">
      <c r="A129" s="5" t="s">
        <v>619</v>
      </c>
      <c r="B129" s="9" t="s">
        <v>80</v>
      </c>
      <c r="C129" s="8" t="s">
        <v>262</v>
      </c>
      <c r="D129" s="5" t="s">
        <v>620</v>
      </c>
      <c r="E129" s="5" t="s">
        <v>621</v>
      </c>
      <c r="F129" s="8" t="s">
        <v>622</v>
      </c>
      <c r="G129" s="5" t="s">
        <v>623</v>
      </c>
      <c r="H129" s="8" t="s">
        <v>39</v>
      </c>
      <c r="I129" s="8" t="s">
        <v>39</v>
      </c>
      <c r="J129" s="10">
        <v>9</v>
      </c>
      <c r="K129" s="5" t="s">
        <v>624</v>
      </c>
      <c r="L129" s="8" t="s">
        <v>41</v>
      </c>
      <c r="M129" s="8" t="s">
        <v>39</v>
      </c>
      <c r="N129" s="8" t="s">
        <v>41</v>
      </c>
      <c r="O129" s="8" t="s">
        <v>39</v>
      </c>
      <c r="P129" s="10">
        <v>6</v>
      </c>
      <c r="Q129" s="8" t="s">
        <v>42</v>
      </c>
      <c r="R129" s="5" t="s">
        <v>625</v>
      </c>
      <c r="S129" s="8" t="s">
        <v>79</v>
      </c>
      <c r="T129" s="8" t="s">
        <v>45</v>
      </c>
      <c r="U129" s="8" t="s">
        <v>45</v>
      </c>
      <c r="V129" s="8" t="s">
        <v>45</v>
      </c>
      <c r="W129" s="8" t="s">
        <v>45</v>
      </c>
      <c r="X129" s="8" t="s">
        <v>80</v>
      </c>
      <c r="Y129" s="8" t="s">
        <v>41</v>
      </c>
      <c r="Z129" s="8" t="s">
        <v>39</v>
      </c>
      <c r="AA129" s="10">
        <v>6</v>
      </c>
      <c r="AB129" s="8" t="s">
        <v>42</v>
      </c>
      <c r="AC129" s="8"/>
      <c r="AD129" s="8" t="s">
        <v>47</v>
      </c>
      <c r="AE129" s="8" t="s">
        <v>48</v>
      </c>
    </row>
    <row r="130" spans="1:31" ht="39" x14ac:dyDescent="0.75">
      <c r="A130" s="8" t="s">
        <v>626</v>
      </c>
      <c r="B130" s="9" t="s">
        <v>528</v>
      </c>
      <c r="C130" s="8"/>
      <c r="F130" s="8"/>
      <c r="H130" s="8"/>
      <c r="I130" s="8"/>
      <c r="J130" s="10"/>
      <c r="L130" s="8"/>
      <c r="M130" s="8"/>
      <c r="N130" s="8"/>
      <c r="O130" s="8"/>
      <c r="P130" s="10"/>
      <c r="Q130" s="8"/>
      <c r="S130" s="8"/>
      <c r="T130" s="8"/>
      <c r="U130" s="8"/>
      <c r="V130" s="8"/>
      <c r="W130" s="8"/>
      <c r="X130" s="8"/>
      <c r="Y130" s="8"/>
      <c r="Z130" s="8"/>
      <c r="AA130" s="10"/>
      <c r="AB130" s="8"/>
      <c r="AC130" s="8"/>
      <c r="AD130" s="8"/>
      <c r="AE130" s="8"/>
    </row>
  </sheetData>
  <mergeCells count="1">
    <mergeCell ref="B3:C3"/>
  </mergeCells>
  <pageMargins left="0.7" right="0.7" top="0.75" bottom="0.75" header="0.3" footer="0.3"/>
  <drawing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7CDA88-FFD0-4C09-8404-0FEFB5EACD40}">
  <sheetPr filterMode="1"/>
  <dimension ref="A3:AB88"/>
  <sheetViews>
    <sheetView showGridLines="0" tabSelected="1" topLeftCell="L73" workbookViewId="0">
      <selection activeCell="S73" sqref="S73"/>
    </sheetView>
  </sheetViews>
  <sheetFormatPr baseColWidth="10" defaultColWidth="11.40625" defaultRowHeight="13" x14ac:dyDescent="0.6"/>
  <cols>
    <col min="1" max="1" width="50.7265625" style="5" customWidth="1"/>
    <col min="2" max="2" width="25.7265625" style="5" customWidth="1"/>
    <col min="3" max="7" width="45.7265625" style="5" customWidth="1"/>
    <col min="8" max="8" width="13.40625" style="11" bestFit="1" customWidth="1"/>
    <col min="9" max="9" width="18.26953125" style="11" bestFit="1" customWidth="1"/>
    <col min="10" max="10" width="18.40625" style="11" customWidth="1"/>
    <col min="11" max="11" width="50.7265625" style="5" customWidth="1"/>
    <col min="12" max="14" width="15.7265625" style="7" customWidth="1"/>
    <col min="15" max="15" width="19.1328125" style="7" customWidth="1"/>
    <col min="16" max="16" width="16.26953125" style="7" bestFit="1" customWidth="1"/>
    <col min="17" max="17" width="19.7265625" style="7" bestFit="1" customWidth="1"/>
    <col min="18" max="18" width="45.7265625" style="5" customWidth="1"/>
    <col min="19" max="19" width="13" style="11" bestFit="1" customWidth="1"/>
    <col min="20" max="20" width="14.54296875" style="11" bestFit="1" customWidth="1"/>
    <col min="21" max="23" width="30.7265625" style="11" customWidth="1"/>
    <col min="24" max="24" width="30.7265625" style="6" customWidth="1"/>
    <col min="25" max="25" width="18.86328125" style="11" bestFit="1" customWidth="1"/>
    <col min="26" max="26" width="20.1328125" style="11" bestFit="1" customWidth="1"/>
    <col min="27" max="27" width="14.40625" style="11" bestFit="1" customWidth="1"/>
    <col min="28" max="28" width="17.86328125" style="1" bestFit="1" customWidth="1"/>
    <col min="29" max="16384" width="11.40625" style="1"/>
  </cols>
  <sheetData>
    <row r="3" spans="1:28" ht="22.5" customHeight="1" x14ac:dyDescent="0.6">
      <c r="B3" s="27" t="s">
        <v>627</v>
      </c>
      <c r="C3" s="27"/>
      <c r="D3" s="27"/>
      <c r="E3" s="27"/>
      <c r="F3" s="27"/>
    </row>
    <row r="4" spans="1:28" ht="22" x14ac:dyDescent="0.6">
      <c r="B4" s="27" t="s">
        <v>628</v>
      </c>
      <c r="C4" s="27"/>
      <c r="D4" s="27"/>
      <c r="E4" s="27"/>
      <c r="F4" s="27"/>
    </row>
    <row r="8" spans="1:28" s="12" customFormat="1" ht="52" x14ac:dyDescent="0.75">
      <c r="A8" s="19" t="s">
        <v>1</v>
      </c>
      <c r="B8" s="19" t="s">
        <v>2</v>
      </c>
      <c r="C8" s="19" t="s">
        <v>629</v>
      </c>
      <c r="D8" s="19" t="s">
        <v>630</v>
      </c>
      <c r="E8" s="19" t="s">
        <v>631</v>
      </c>
      <c r="F8" s="19" t="s">
        <v>6</v>
      </c>
      <c r="G8" s="19" t="s">
        <v>7</v>
      </c>
      <c r="H8" s="19" t="s">
        <v>632</v>
      </c>
      <c r="I8" s="19" t="s">
        <v>633</v>
      </c>
      <c r="J8" s="19" t="s">
        <v>634</v>
      </c>
      <c r="K8" s="19" t="s">
        <v>11</v>
      </c>
      <c r="L8" s="19" t="s">
        <v>12</v>
      </c>
      <c r="M8" s="19" t="s">
        <v>13</v>
      </c>
      <c r="N8" s="19" t="s">
        <v>635</v>
      </c>
      <c r="O8" s="19" t="s">
        <v>636</v>
      </c>
      <c r="P8" s="19" t="s">
        <v>637</v>
      </c>
      <c r="Q8" s="19" t="s">
        <v>17</v>
      </c>
      <c r="R8" s="19" t="s">
        <v>18</v>
      </c>
      <c r="S8" s="19" t="s">
        <v>19</v>
      </c>
      <c r="T8" s="19" t="s">
        <v>20</v>
      </c>
      <c r="U8" s="19" t="s">
        <v>21</v>
      </c>
      <c r="V8" s="19" t="s">
        <v>22</v>
      </c>
      <c r="W8" s="19" t="s">
        <v>23</v>
      </c>
      <c r="X8" s="19" t="s">
        <v>24</v>
      </c>
      <c r="Y8" s="19" t="s">
        <v>25</v>
      </c>
      <c r="Z8" s="19" t="s">
        <v>26</v>
      </c>
      <c r="AA8" s="19" t="s">
        <v>27</v>
      </c>
      <c r="AB8" s="19" t="s">
        <v>17</v>
      </c>
    </row>
    <row r="9" spans="1:28" ht="26" hidden="1" x14ac:dyDescent="0.6">
      <c r="A9" s="20" t="s">
        <v>101</v>
      </c>
      <c r="B9" s="20" t="s">
        <v>102</v>
      </c>
      <c r="C9" s="20"/>
      <c r="D9" s="20"/>
      <c r="E9" s="20"/>
      <c r="F9" s="20"/>
      <c r="G9" s="20"/>
      <c r="H9" s="21"/>
      <c r="I9" s="21"/>
      <c r="J9" s="22">
        <f t="shared" ref="J9:J43" si="0">H9*I9</f>
        <v>0</v>
      </c>
      <c r="K9" s="20"/>
      <c r="L9" s="23"/>
      <c r="M9" s="23"/>
      <c r="N9" s="23"/>
      <c r="O9" s="23"/>
      <c r="P9" s="24">
        <f t="shared" ref="P9:P43" si="1">N9*O9</f>
        <v>0</v>
      </c>
      <c r="Q9" s="23" t="b">
        <f t="shared" ref="Q9:Q43" si="2">IFERROR(IF(P9=1,"Aceptable",IF(P9=2,"Aceptable",IF(P9=3,"Tomar precausiones",IF(P9=4,"Tomar precausiones",IF(P9=5,"Tomar precausiones",IF(P9=6,"Tomar precausiones",IF(P9=7,"Inaceptable",IF(P9=8,"Inaceptable",IF(P9=9,"Inaceptable"))))))))),"")</f>
        <v>0</v>
      </c>
      <c r="R9" s="20"/>
      <c r="S9" s="21"/>
      <c r="T9" s="21"/>
      <c r="U9" s="21"/>
      <c r="V9" s="21"/>
      <c r="W9" s="21"/>
      <c r="X9" s="25"/>
      <c r="Y9" s="21"/>
      <c r="Z9" s="21"/>
      <c r="AA9" s="22">
        <f t="shared" ref="AA9:AA43" si="3">Y9*Z9</f>
        <v>0</v>
      </c>
    </row>
    <row r="10" spans="1:28" ht="52" hidden="1" x14ac:dyDescent="0.6">
      <c r="A10" s="20" t="s">
        <v>373</v>
      </c>
      <c r="B10" s="20" t="s">
        <v>102</v>
      </c>
      <c r="C10" s="20"/>
      <c r="D10" s="20"/>
      <c r="E10" s="20"/>
      <c r="F10" s="20"/>
      <c r="G10" s="20"/>
      <c r="H10" s="21"/>
      <c r="I10" s="21"/>
      <c r="J10" s="22">
        <f t="shared" si="0"/>
        <v>0</v>
      </c>
      <c r="K10" s="20"/>
      <c r="L10" s="23"/>
      <c r="M10" s="23"/>
      <c r="N10" s="23"/>
      <c r="O10" s="23"/>
      <c r="P10" s="24">
        <f t="shared" si="1"/>
        <v>0</v>
      </c>
      <c r="Q10" s="23" t="b">
        <f t="shared" si="2"/>
        <v>0</v>
      </c>
      <c r="R10" s="20"/>
      <c r="S10" s="21"/>
      <c r="T10" s="21"/>
      <c r="U10" s="21"/>
      <c r="V10" s="21"/>
      <c r="W10" s="21"/>
      <c r="X10" s="25"/>
      <c r="Y10" s="21"/>
      <c r="Z10" s="21"/>
      <c r="AA10" s="22">
        <f t="shared" si="3"/>
        <v>0</v>
      </c>
    </row>
    <row r="11" spans="1:28" ht="26" hidden="1" x14ac:dyDescent="0.6">
      <c r="A11" s="20" t="s">
        <v>387</v>
      </c>
      <c r="B11" s="20" t="s">
        <v>102</v>
      </c>
      <c r="C11" s="20"/>
      <c r="D11" s="20"/>
      <c r="E11" s="20"/>
      <c r="F11" s="20"/>
      <c r="G11" s="20"/>
      <c r="H11" s="21"/>
      <c r="I11" s="21"/>
      <c r="J11" s="22">
        <f t="shared" si="0"/>
        <v>0</v>
      </c>
      <c r="K11" s="20"/>
      <c r="L11" s="23"/>
      <c r="M11" s="23"/>
      <c r="N11" s="23"/>
      <c r="O11" s="23"/>
      <c r="P11" s="24">
        <f t="shared" si="1"/>
        <v>0</v>
      </c>
      <c r="Q11" s="23" t="b">
        <f t="shared" si="2"/>
        <v>0</v>
      </c>
      <c r="R11" s="20"/>
      <c r="S11" s="21"/>
      <c r="T11" s="21"/>
      <c r="U11" s="21"/>
      <c r="V11" s="21"/>
      <c r="W11" s="21"/>
      <c r="X11" s="25"/>
      <c r="Y11" s="21"/>
      <c r="Z11" s="21"/>
      <c r="AA11" s="22">
        <f t="shared" si="3"/>
        <v>0</v>
      </c>
    </row>
    <row r="12" spans="1:28" ht="52" hidden="1" x14ac:dyDescent="0.6">
      <c r="A12" s="20" t="s">
        <v>394</v>
      </c>
      <c r="B12" s="20" t="s">
        <v>102</v>
      </c>
      <c r="C12" s="20"/>
      <c r="D12" s="20"/>
      <c r="E12" s="20"/>
      <c r="F12" s="20"/>
      <c r="G12" s="20"/>
      <c r="H12" s="21"/>
      <c r="I12" s="21"/>
      <c r="J12" s="22">
        <f t="shared" si="0"/>
        <v>0</v>
      </c>
      <c r="K12" s="20"/>
      <c r="L12" s="23"/>
      <c r="M12" s="23"/>
      <c r="N12" s="23"/>
      <c r="O12" s="23"/>
      <c r="P12" s="24">
        <f t="shared" si="1"/>
        <v>0</v>
      </c>
      <c r="Q12" s="23" t="b">
        <f t="shared" si="2"/>
        <v>0</v>
      </c>
      <c r="R12" s="20"/>
      <c r="S12" s="21"/>
      <c r="T12" s="21"/>
      <c r="U12" s="21"/>
      <c r="V12" s="21"/>
      <c r="W12" s="21"/>
      <c r="X12" s="25"/>
      <c r="Y12" s="21"/>
      <c r="Z12" s="21"/>
      <c r="AA12" s="22">
        <f t="shared" si="3"/>
        <v>0</v>
      </c>
    </row>
    <row r="13" spans="1:28" ht="52" hidden="1" x14ac:dyDescent="0.6">
      <c r="A13" s="20" t="s">
        <v>558</v>
      </c>
      <c r="B13" s="20" t="s">
        <v>102</v>
      </c>
      <c r="C13" s="20"/>
      <c r="D13" s="20"/>
      <c r="E13" s="20"/>
      <c r="F13" s="20"/>
      <c r="G13" s="20"/>
      <c r="H13" s="21"/>
      <c r="I13" s="21"/>
      <c r="J13" s="22">
        <f t="shared" si="0"/>
        <v>0</v>
      </c>
      <c r="K13" s="20"/>
      <c r="L13" s="23"/>
      <c r="M13" s="23"/>
      <c r="N13" s="23"/>
      <c r="O13" s="23"/>
      <c r="P13" s="24">
        <f t="shared" si="1"/>
        <v>0</v>
      </c>
      <c r="Q13" s="23" t="b">
        <f t="shared" si="2"/>
        <v>0</v>
      </c>
      <c r="R13" s="20"/>
      <c r="S13" s="21"/>
      <c r="T13" s="21"/>
      <c r="U13" s="21"/>
      <c r="V13" s="21"/>
      <c r="W13" s="21"/>
      <c r="X13" s="25"/>
      <c r="Y13" s="21"/>
      <c r="Z13" s="21"/>
      <c r="AA13" s="22">
        <f t="shared" si="3"/>
        <v>0</v>
      </c>
    </row>
    <row r="14" spans="1:28" ht="26" hidden="1" x14ac:dyDescent="0.6">
      <c r="A14" s="20" t="s">
        <v>638</v>
      </c>
      <c r="B14" s="20" t="s">
        <v>80</v>
      </c>
      <c r="C14" s="20"/>
      <c r="D14" s="20"/>
      <c r="E14" s="20"/>
      <c r="F14" s="20"/>
      <c r="G14" s="20"/>
      <c r="H14" s="21"/>
      <c r="I14" s="21"/>
      <c r="J14" s="22">
        <f t="shared" si="0"/>
        <v>0</v>
      </c>
      <c r="K14" s="20"/>
      <c r="L14" s="23"/>
      <c r="M14" s="23"/>
      <c r="N14" s="23"/>
      <c r="O14" s="23"/>
      <c r="P14" s="24">
        <f t="shared" si="1"/>
        <v>0</v>
      </c>
      <c r="Q14" s="23" t="b">
        <f t="shared" si="2"/>
        <v>0</v>
      </c>
      <c r="R14" s="20"/>
      <c r="S14" s="21"/>
      <c r="T14" s="21"/>
      <c r="U14" s="21"/>
      <c r="V14" s="21"/>
      <c r="W14" s="21"/>
      <c r="X14" s="25"/>
      <c r="Y14" s="21"/>
      <c r="Z14" s="21"/>
      <c r="AA14" s="22">
        <f t="shared" si="3"/>
        <v>0</v>
      </c>
    </row>
    <row r="15" spans="1:28" ht="39" hidden="1" x14ac:dyDescent="0.6">
      <c r="A15" s="20" t="s">
        <v>639</v>
      </c>
      <c r="B15" s="20" t="s">
        <v>80</v>
      </c>
      <c r="C15" s="20"/>
      <c r="D15" s="20"/>
      <c r="E15" s="20"/>
      <c r="F15" s="20"/>
      <c r="G15" s="20"/>
      <c r="H15" s="21"/>
      <c r="I15" s="21"/>
      <c r="J15" s="22">
        <f t="shared" si="0"/>
        <v>0</v>
      </c>
      <c r="K15" s="20"/>
      <c r="L15" s="23"/>
      <c r="M15" s="23"/>
      <c r="N15" s="23"/>
      <c r="O15" s="23"/>
      <c r="P15" s="24">
        <f t="shared" si="1"/>
        <v>0</v>
      </c>
      <c r="Q15" s="23" t="b">
        <f t="shared" si="2"/>
        <v>0</v>
      </c>
      <c r="R15" s="20"/>
      <c r="S15" s="21"/>
      <c r="T15" s="21"/>
      <c r="U15" s="21"/>
      <c r="V15" s="21"/>
      <c r="W15" s="21"/>
      <c r="X15" s="25"/>
      <c r="Y15" s="21"/>
      <c r="Z15" s="21"/>
      <c r="AA15" s="22">
        <f t="shared" si="3"/>
        <v>0</v>
      </c>
    </row>
    <row r="16" spans="1:28" ht="26" hidden="1" x14ac:dyDescent="0.6">
      <c r="A16" s="20" t="s">
        <v>640</v>
      </c>
      <c r="B16" s="20" t="s">
        <v>80</v>
      </c>
      <c r="C16" s="20"/>
      <c r="D16" s="20"/>
      <c r="E16" s="20"/>
      <c r="F16" s="20"/>
      <c r="G16" s="20"/>
      <c r="H16" s="21"/>
      <c r="I16" s="21"/>
      <c r="J16" s="22">
        <f t="shared" si="0"/>
        <v>0</v>
      </c>
      <c r="K16" s="20"/>
      <c r="L16" s="23"/>
      <c r="M16" s="23"/>
      <c r="N16" s="23"/>
      <c r="O16" s="23"/>
      <c r="P16" s="24">
        <f t="shared" si="1"/>
        <v>0</v>
      </c>
      <c r="Q16" s="23" t="b">
        <f t="shared" si="2"/>
        <v>0</v>
      </c>
      <c r="R16" s="20"/>
      <c r="S16" s="21"/>
      <c r="T16" s="21"/>
      <c r="U16" s="21"/>
      <c r="V16" s="21"/>
      <c r="W16" s="21"/>
      <c r="X16" s="25"/>
      <c r="Y16" s="21"/>
      <c r="Z16" s="21"/>
      <c r="AA16" s="22">
        <f t="shared" si="3"/>
        <v>0</v>
      </c>
    </row>
    <row r="17" spans="1:27" ht="26" hidden="1" x14ac:dyDescent="0.6">
      <c r="A17" s="20" t="s">
        <v>398</v>
      </c>
      <c r="B17" s="20" t="s">
        <v>80</v>
      </c>
      <c r="C17" s="20"/>
      <c r="D17" s="20"/>
      <c r="E17" s="20"/>
      <c r="F17" s="20"/>
      <c r="G17" s="20"/>
      <c r="H17" s="21"/>
      <c r="I17" s="21"/>
      <c r="J17" s="22">
        <f t="shared" si="0"/>
        <v>0</v>
      </c>
      <c r="K17" s="20"/>
      <c r="L17" s="23"/>
      <c r="M17" s="23"/>
      <c r="N17" s="23"/>
      <c r="O17" s="23"/>
      <c r="P17" s="24">
        <f t="shared" si="1"/>
        <v>0</v>
      </c>
      <c r="Q17" s="23" t="b">
        <f t="shared" si="2"/>
        <v>0</v>
      </c>
      <c r="R17" s="20"/>
      <c r="S17" s="21"/>
      <c r="T17" s="21"/>
      <c r="U17" s="21"/>
      <c r="V17" s="21"/>
      <c r="W17" s="21"/>
      <c r="X17" s="25"/>
      <c r="Y17" s="21"/>
      <c r="Z17" s="21"/>
      <c r="AA17" s="22">
        <f t="shared" si="3"/>
        <v>0</v>
      </c>
    </row>
    <row r="18" spans="1:27" ht="52" hidden="1" x14ac:dyDescent="0.6">
      <c r="A18" s="20" t="s">
        <v>558</v>
      </c>
      <c r="B18" s="20" t="s">
        <v>80</v>
      </c>
      <c r="C18" s="20"/>
      <c r="D18" s="20"/>
      <c r="E18" s="20"/>
      <c r="F18" s="20"/>
      <c r="G18" s="20"/>
      <c r="H18" s="21"/>
      <c r="I18" s="21"/>
      <c r="J18" s="22">
        <f t="shared" si="0"/>
        <v>0</v>
      </c>
      <c r="K18" s="20"/>
      <c r="L18" s="23"/>
      <c r="M18" s="23"/>
      <c r="N18" s="23"/>
      <c r="O18" s="23"/>
      <c r="P18" s="24">
        <f t="shared" si="1"/>
        <v>0</v>
      </c>
      <c r="Q18" s="23" t="b">
        <f t="shared" si="2"/>
        <v>0</v>
      </c>
      <c r="R18" s="20"/>
      <c r="S18" s="21"/>
      <c r="T18" s="21"/>
      <c r="U18" s="21"/>
      <c r="V18" s="21"/>
      <c r="W18" s="21"/>
      <c r="X18" s="25"/>
      <c r="Y18" s="21"/>
      <c r="Z18" s="21"/>
      <c r="AA18" s="22">
        <f t="shared" si="3"/>
        <v>0</v>
      </c>
    </row>
    <row r="19" spans="1:27" ht="39" hidden="1" x14ac:dyDescent="0.6">
      <c r="A19" s="20" t="s">
        <v>606</v>
      </c>
      <c r="B19" s="20" t="s">
        <v>80</v>
      </c>
      <c r="C19" s="20"/>
      <c r="D19" s="20"/>
      <c r="E19" s="20"/>
      <c r="F19" s="20"/>
      <c r="G19" s="20"/>
      <c r="H19" s="21"/>
      <c r="I19" s="21"/>
      <c r="J19" s="22">
        <f t="shared" si="0"/>
        <v>0</v>
      </c>
      <c r="K19" s="20"/>
      <c r="L19" s="23"/>
      <c r="M19" s="23"/>
      <c r="N19" s="23"/>
      <c r="O19" s="23"/>
      <c r="P19" s="24">
        <f t="shared" si="1"/>
        <v>0</v>
      </c>
      <c r="Q19" s="23" t="b">
        <f t="shared" si="2"/>
        <v>0</v>
      </c>
      <c r="R19" s="20"/>
      <c r="S19" s="21"/>
      <c r="T19" s="21"/>
      <c r="U19" s="21"/>
      <c r="V19" s="21"/>
      <c r="W19" s="21"/>
      <c r="X19" s="25"/>
      <c r="Y19" s="21"/>
      <c r="Z19" s="21"/>
      <c r="AA19" s="22">
        <f t="shared" si="3"/>
        <v>0</v>
      </c>
    </row>
    <row r="20" spans="1:27" ht="39" hidden="1" x14ac:dyDescent="0.6">
      <c r="A20" s="20" t="s">
        <v>613</v>
      </c>
      <c r="B20" s="20" t="s">
        <v>80</v>
      </c>
      <c r="C20" s="20"/>
      <c r="D20" s="20"/>
      <c r="E20" s="20"/>
      <c r="F20" s="20"/>
      <c r="G20" s="20"/>
      <c r="H20" s="21"/>
      <c r="I20" s="21"/>
      <c r="J20" s="22">
        <f t="shared" si="0"/>
        <v>0</v>
      </c>
      <c r="K20" s="20"/>
      <c r="L20" s="23"/>
      <c r="M20" s="23"/>
      <c r="N20" s="23"/>
      <c r="O20" s="23"/>
      <c r="P20" s="24">
        <f t="shared" si="1"/>
        <v>0</v>
      </c>
      <c r="Q20" s="23" t="b">
        <f t="shared" si="2"/>
        <v>0</v>
      </c>
      <c r="R20" s="20"/>
      <c r="S20" s="21"/>
      <c r="T20" s="21"/>
      <c r="U20" s="21"/>
      <c r="V20" s="21"/>
      <c r="W20" s="21"/>
      <c r="X20" s="25"/>
      <c r="Y20" s="21"/>
      <c r="Z20" s="21"/>
      <c r="AA20" s="22">
        <f t="shared" si="3"/>
        <v>0</v>
      </c>
    </row>
    <row r="21" spans="1:27" ht="26" hidden="1" x14ac:dyDescent="0.6">
      <c r="A21" s="20" t="s">
        <v>619</v>
      </c>
      <c r="B21" s="20" t="s">
        <v>80</v>
      </c>
      <c r="C21" s="20"/>
      <c r="D21" s="20"/>
      <c r="E21" s="20"/>
      <c r="F21" s="20"/>
      <c r="G21" s="20"/>
      <c r="H21" s="21"/>
      <c r="I21" s="21"/>
      <c r="J21" s="22">
        <f t="shared" si="0"/>
        <v>0</v>
      </c>
      <c r="K21" s="20"/>
      <c r="L21" s="23"/>
      <c r="M21" s="23"/>
      <c r="N21" s="23"/>
      <c r="O21" s="23"/>
      <c r="P21" s="24">
        <f t="shared" si="1"/>
        <v>0</v>
      </c>
      <c r="Q21" s="23" t="b">
        <f t="shared" si="2"/>
        <v>0</v>
      </c>
      <c r="R21" s="20"/>
      <c r="S21" s="21"/>
      <c r="T21" s="21"/>
      <c r="U21" s="21"/>
      <c r="V21" s="21"/>
      <c r="W21" s="21"/>
      <c r="X21" s="25"/>
      <c r="Y21" s="21"/>
      <c r="Z21" s="21"/>
      <c r="AA21" s="22">
        <f t="shared" si="3"/>
        <v>0</v>
      </c>
    </row>
    <row r="22" spans="1:27" ht="26" hidden="1" x14ac:dyDescent="0.6">
      <c r="A22" s="20" t="s">
        <v>120</v>
      </c>
      <c r="B22" s="20" t="s">
        <v>121</v>
      </c>
      <c r="C22" s="20"/>
      <c r="D22" s="20"/>
      <c r="E22" s="20"/>
      <c r="F22" s="20"/>
      <c r="G22" s="20"/>
      <c r="H22" s="21"/>
      <c r="I22" s="21"/>
      <c r="J22" s="22">
        <f t="shared" si="0"/>
        <v>0</v>
      </c>
      <c r="K22" s="20"/>
      <c r="L22" s="23"/>
      <c r="M22" s="23"/>
      <c r="N22" s="23"/>
      <c r="O22" s="23"/>
      <c r="P22" s="24">
        <f t="shared" si="1"/>
        <v>0</v>
      </c>
      <c r="Q22" s="23" t="b">
        <f t="shared" si="2"/>
        <v>0</v>
      </c>
      <c r="R22" s="20"/>
      <c r="S22" s="21"/>
      <c r="T22" s="21"/>
      <c r="U22" s="21"/>
      <c r="V22" s="21"/>
      <c r="W22" s="21"/>
      <c r="X22" s="25"/>
      <c r="Y22" s="21"/>
      <c r="Z22" s="21"/>
      <c r="AA22" s="22">
        <f t="shared" si="3"/>
        <v>0</v>
      </c>
    </row>
    <row r="23" spans="1:27" ht="26" hidden="1" x14ac:dyDescent="0.6">
      <c r="A23" s="20" t="s">
        <v>135</v>
      </c>
      <c r="B23" s="20" t="s">
        <v>121</v>
      </c>
      <c r="C23" s="20"/>
      <c r="D23" s="20"/>
      <c r="E23" s="20"/>
      <c r="F23" s="20"/>
      <c r="G23" s="20"/>
      <c r="H23" s="21"/>
      <c r="I23" s="21"/>
      <c r="J23" s="22">
        <f t="shared" si="0"/>
        <v>0</v>
      </c>
      <c r="K23" s="20"/>
      <c r="L23" s="23"/>
      <c r="M23" s="23"/>
      <c r="N23" s="23"/>
      <c r="O23" s="23"/>
      <c r="P23" s="24">
        <f t="shared" si="1"/>
        <v>0</v>
      </c>
      <c r="Q23" s="23" t="b">
        <f t="shared" si="2"/>
        <v>0</v>
      </c>
      <c r="R23" s="20"/>
      <c r="S23" s="21"/>
      <c r="T23" s="21"/>
      <c r="U23" s="21"/>
      <c r="V23" s="21"/>
      <c r="W23" s="21"/>
      <c r="X23" s="25"/>
      <c r="Y23" s="21"/>
      <c r="Z23" s="21"/>
      <c r="AA23" s="22">
        <f t="shared" si="3"/>
        <v>0</v>
      </c>
    </row>
    <row r="24" spans="1:27" ht="26" hidden="1" x14ac:dyDescent="0.6">
      <c r="A24" s="20" t="s">
        <v>215</v>
      </c>
      <c r="B24" s="20" t="s">
        <v>121</v>
      </c>
      <c r="C24" s="20"/>
      <c r="D24" s="20"/>
      <c r="E24" s="20"/>
      <c r="F24" s="20"/>
      <c r="G24" s="20"/>
      <c r="H24" s="21"/>
      <c r="I24" s="21"/>
      <c r="J24" s="22">
        <f t="shared" si="0"/>
        <v>0</v>
      </c>
      <c r="K24" s="20"/>
      <c r="L24" s="23"/>
      <c r="M24" s="23"/>
      <c r="N24" s="23"/>
      <c r="O24" s="23"/>
      <c r="P24" s="24">
        <f t="shared" si="1"/>
        <v>0</v>
      </c>
      <c r="Q24" s="23" t="b">
        <f t="shared" si="2"/>
        <v>0</v>
      </c>
      <c r="R24" s="20"/>
      <c r="S24" s="21"/>
      <c r="T24" s="21"/>
      <c r="U24" s="21"/>
      <c r="V24" s="21"/>
      <c r="W24" s="21"/>
      <c r="X24" s="25"/>
      <c r="Y24" s="21"/>
      <c r="Z24" s="21"/>
      <c r="AA24" s="22">
        <f t="shared" si="3"/>
        <v>0</v>
      </c>
    </row>
    <row r="25" spans="1:27" ht="65" hidden="1" x14ac:dyDescent="0.6">
      <c r="A25" s="20" t="s">
        <v>261</v>
      </c>
      <c r="B25" s="20" t="s">
        <v>121</v>
      </c>
      <c r="C25" s="20"/>
      <c r="D25" s="20"/>
      <c r="E25" s="20"/>
      <c r="F25" s="20"/>
      <c r="G25" s="20"/>
      <c r="H25" s="21"/>
      <c r="I25" s="21"/>
      <c r="J25" s="22">
        <f t="shared" si="0"/>
        <v>0</v>
      </c>
      <c r="K25" s="20"/>
      <c r="L25" s="23"/>
      <c r="M25" s="23"/>
      <c r="N25" s="23"/>
      <c r="O25" s="23"/>
      <c r="P25" s="24">
        <f t="shared" si="1"/>
        <v>0</v>
      </c>
      <c r="Q25" s="23" t="b">
        <f t="shared" si="2"/>
        <v>0</v>
      </c>
      <c r="R25" s="20"/>
      <c r="S25" s="21"/>
      <c r="T25" s="21"/>
      <c r="U25" s="21"/>
      <c r="V25" s="21"/>
      <c r="W25" s="21"/>
      <c r="X25" s="25"/>
      <c r="Y25" s="21"/>
      <c r="Z25" s="21"/>
      <c r="AA25" s="22">
        <f t="shared" si="3"/>
        <v>0</v>
      </c>
    </row>
    <row r="26" spans="1:27" ht="52" hidden="1" x14ac:dyDescent="0.6">
      <c r="A26" s="20" t="s">
        <v>558</v>
      </c>
      <c r="B26" s="20" t="s">
        <v>121</v>
      </c>
      <c r="C26" s="20"/>
      <c r="D26" s="20"/>
      <c r="E26" s="20"/>
      <c r="F26" s="20"/>
      <c r="G26" s="20"/>
      <c r="H26" s="21"/>
      <c r="I26" s="21"/>
      <c r="J26" s="22">
        <f t="shared" si="0"/>
        <v>0</v>
      </c>
      <c r="K26" s="20"/>
      <c r="L26" s="23"/>
      <c r="M26" s="23"/>
      <c r="N26" s="23"/>
      <c r="O26" s="23"/>
      <c r="P26" s="24">
        <f t="shared" si="1"/>
        <v>0</v>
      </c>
      <c r="Q26" s="23" t="b">
        <f t="shared" si="2"/>
        <v>0</v>
      </c>
      <c r="R26" s="20"/>
      <c r="S26" s="21"/>
      <c r="T26" s="21"/>
      <c r="U26" s="21"/>
      <c r="V26" s="21"/>
      <c r="W26" s="21"/>
      <c r="X26" s="25"/>
      <c r="Y26" s="21"/>
      <c r="Z26" s="21"/>
      <c r="AA26" s="22">
        <f t="shared" si="3"/>
        <v>0</v>
      </c>
    </row>
    <row r="27" spans="1:27" ht="52" hidden="1" x14ac:dyDescent="0.6">
      <c r="A27" s="20" t="s">
        <v>176</v>
      </c>
      <c r="B27" s="20" t="s">
        <v>177</v>
      </c>
      <c r="C27" s="20"/>
      <c r="D27" s="20"/>
      <c r="E27" s="20"/>
      <c r="F27" s="20"/>
      <c r="G27" s="20"/>
      <c r="H27" s="21"/>
      <c r="I27" s="21"/>
      <c r="J27" s="22">
        <f t="shared" si="0"/>
        <v>0</v>
      </c>
      <c r="K27" s="20"/>
      <c r="L27" s="23"/>
      <c r="M27" s="23"/>
      <c r="N27" s="23"/>
      <c r="O27" s="23"/>
      <c r="P27" s="24">
        <f t="shared" si="1"/>
        <v>0</v>
      </c>
      <c r="Q27" s="23" t="b">
        <f t="shared" si="2"/>
        <v>0</v>
      </c>
      <c r="R27" s="20"/>
      <c r="S27" s="21"/>
      <c r="T27" s="21"/>
      <c r="U27" s="21"/>
      <c r="V27" s="21"/>
      <c r="W27" s="21"/>
      <c r="X27" s="25"/>
      <c r="Y27" s="21"/>
      <c r="Z27" s="21"/>
      <c r="AA27" s="22">
        <f t="shared" si="3"/>
        <v>0</v>
      </c>
    </row>
    <row r="28" spans="1:27" ht="26" hidden="1" x14ac:dyDescent="0.6">
      <c r="A28" s="20" t="s">
        <v>215</v>
      </c>
      <c r="B28" s="20" t="s">
        <v>177</v>
      </c>
      <c r="C28" s="20"/>
      <c r="D28" s="20"/>
      <c r="E28" s="20"/>
      <c r="F28" s="20"/>
      <c r="G28" s="20"/>
      <c r="H28" s="21"/>
      <c r="I28" s="21"/>
      <c r="J28" s="22">
        <f t="shared" si="0"/>
        <v>0</v>
      </c>
      <c r="K28" s="20"/>
      <c r="L28" s="23"/>
      <c r="M28" s="23"/>
      <c r="N28" s="23"/>
      <c r="O28" s="23"/>
      <c r="P28" s="24">
        <f t="shared" si="1"/>
        <v>0</v>
      </c>
      <c r="Q28" s="23" t="b">
        <f t="shared" si="2"/>
        <v>0</v>
      </c>
      <c r="R28" s="20"/>
      <c r="S28" s="21"/>
      <c r="T28" s="21"/>
      <c r="U28" s="21"/>
      <c r="V28" s="21"/>
      <c r="W28" s="21"/>
      <c r="X28" s="25"/>
      <c r="Y28" s="21"/>
      <c r="Z28" s="21"/>
      <c r="AA28" s="22">
        <f t="shared" si="3"/>
        <v>0</v>
      </c>
    </row>
    <row r="29" spans="1:27" ht="65" hidden="1" x14ac:dyDescent="0.6">
      <c r="A29" s="20" t="s">
        <v>323</v>
      </c>
      <c r="B29" s="20" t="s">
        <v>177</v>
      </c>
      <c r="C29" s="20"/>
      <c r="D29" s="20"/>
      <c r="E29" s="20"/>
      <c r="F29" s="20"/>
      <c r="G29" s="20"/>
      <c r="H29" s="21"/>
      <c r="I29" s="21"/>
      <c r="J29" s="22">
        <f t="shared" si="0"/>
        <v>0</v>
      </c>
      <c r="K29" s="20"/>
      <c r="L29" s="23"/>
      <c r="M29" s="23"/>
      <c r="N29" s="23"/>
      <c r="O29" s="23"/>
      <c r="P29" s="24">
        <f t="shared" si="1"/>
        <v>0</v>
      </c>
      <c r="Q29" s="23" t="b">
        <f t="shared" si="2"/>
        <v>0</v>
      </c>
      <c r="R29" s="20"/>
      <c r="S29" s="21"/>
      <c r="T29" s="21"/>
      <c r="U29" s="21"/>
      <c r="V29" s="21"/>
      <c r="W29" s="21"/>
      <c r="X29" s="25"/>
      <c r="Y29" s="21"/>
      <c r="Z29" s="21"/>
      <c r="AA29" s="22">
        <f t="shared" si="3"/>
        <v>0</v>
      </c>
    </row>
    <row r="30" spans="1:27" hidden="1" x14ac:dyDescent="0.6">
      <c r="A30" s="20" t="s">
        <v>453</v>
      </c>
      <c r="B30" s="20" t="s">
        <v>177</v>
      </c>
      <c r="C30" s="20"/>
      <c r="D30" s="20"/>
      <c r="E30" s="20"/>
      <c r="F30" s="20"/>
      <c r="G30" s="20"/>
      <c r="H30" s="21"/>
      <c r="I30" s="21"/>
      <c r="J30" s="22">
        <f t="shared" si="0"/>
        <v>0</v>
      </c>
      <c r="K30" s="20"/>
      <c r="L30" s="23"/>
      <c r="M30" s="23"/>
      <c r="N30" s="23"/>
      <c r="O30" s="23"/>
      <c r="P30" s="24">
        <f t="shared" si="1"/>
        <v>0</v>
      </c>
      <c r="Q30" s="23" t="b">
        <f t="shared" si="2"/>
        <v>0</v>
      </c>
      <c r="R30" s="20"/>
      <c r="S30" s="21"/>
      <c r="T30" s="21"/>
      <c r="U30" s="21"/>
      <c r="V30" s="21"/>
      <c r="W30" s="21"/>
      <c r="X30" s="25"/>
      <c r="Y30" s="21"/>
      <c r="Z30" s="21"/>
      <c r="AA30" s="22">
        <f t="shared" si="3"/>
        <v>0</v>
      </c>
    </row>
    <row r="31" spans="1:27" ht="52" hidden="1" x14ac:dyDescent="0.6">
      <c r="A31" s="20" t="s">
        <v>558</v>
      </c>
      <c r="B31" s="20" t="s">
        <v>177</v>
      </c>
      <c r="C31" s="20"/>
      <c r="D31" s="20"/>
      <c r="E31" s="20"/>
      <c r="F31" s="20"/>
      <c r="G31" s="20"/>
      <c r="H31" s="21"/>
      <c r="I31" s="21"/>
      <c r="J31" s="22">
        <f t="shared" si="0"/>
        <v>0</v>
      </c>
      <c r="K31" s="20"/>
      <c r="L31" s="23"/>
      <c r="M31" s="23"/>
      <c r="N31" s="23"/>
      <c r="O31" s="23"/>
      <c r="P31" s="24">
        <f t="shared" si="1"/>
        <v>0</v>
      </c>
      <c r="Q31" s="23" t="b">
        <f t="shared" si="2"/>
        <v>0</v>
      </c>
      <c r="R31" s="20"/>
      <c r="S31" s="21"/>
      <c r="T31" s="21"/>
      <c r="U31" s="21"/>
      <c r="V31" s="21"/>
      <c r="W31" s="21"/>
      <c r="X31" s="25"/>
      <c r="Y31" s="21"/>
      <c r="Z31" s="21"/>
      <c r="AA31" s="22">
        <f t="shared" si="3"/>
        <v>0</v>
      </c>
    </row>
    <row r="32" spans="1:27" ht="52" hidden="1" x14ac:dyDescent="0.6">
      <c r="A32" s="20" t="s">
        <v>176</v>
      </c>
      <c r="B32" s="20" t="s">
        <v>177</v>
      </c>
      <c r="C32" s="20"/>
      <c r="D32" s="20"/>
      <c r="E32" s="20"/>
      <c r="F32" s="20"/>
      <c r="G32" s="20"/>
      <c r="H32" s="21"/>
      <c r="I32" s="21"/>
      <c r="J32" s="22">
        <f t="shared" si="0"/>
        <v>0</v>
      </c>
      <c r="K32" s="20"/>
      <c r="L32" s="23"/>
      <c r="M32" s="23"/>
      <c r="N32" s="23"/>
      <c r="O32" s="23"/>
      <c r="P32" s="24">
        <f t="shared" si="1"/>
        <v>0</v>
      </c>
      <c r="Q32" s="23" t="b">
        <f t="shared" si="2"/>
        <v>0</v>
      </c>
      <c r="R32" s="20"/>
      <c r="S32" s="21"/>
      <c r="T32" s="21"/>
      <c r="U32" s="21"/>
      <c r="V32" s="21"/>
      <c r="W32" s="21"/>
      <c r="X32" s="25"/>
      <c r="Y32" s="21"/>
      <c r="Z32" s="21"/>
      <c r="AA32" s="22">
        <f t="shared" si="3"/>
        <v>0</v>
      </c>
    </row>
    <row r="33" spans="1:27" ht="104" hidden="1" x14ac:dyDescent="0.6">
      <c r="A33" s="20" t="s">
        <v>207</v>
      </c>
      <c r="B33" s="20" t="s">
        <v>149</v>
      </c>
      <c r="C33" s="20"/>
      <c r="D33" s="20"/>
      <c r="E33" s="20"/>
      <c r="F33" s="20"/>
      <c r="G33" s="20"/>
      <c r="H33" s="21"/>
      <c r="I33" s="21"/>
      <c r="J33" s="22">
        <f t="shared" si="0"/>
        <v>0</v>
      </c>
      <c r="K33" s="20"/>
      <c r="L33" s="23"/>
      <c r="M33" s="23"/>
      <c r="N33" s="23"/>
      <c r="O33" s="23"/>
      <c r="P33" s="24">
        <f t="shared" si="1"/>
        <v>0</v>
      </c>
      <c r="Q33" s="23" t="b">
        <f t="shared" si="2"/>
        <v>0</v>
      </c>
      <c r="R33" s="20"/>
      <c r="S33" s="21"/>
      <c r="T33" s="21"/>
      <c r="U33" s="21"/>
      <c r="V33" s="21"/>
      <c r="W33" s="21"/>
      <c r="X33" s="25"/>
      <c r="Y33" s="21"/>
      <c r="Z33" s="21"/>
      <c r="AA33" s="22">
        <f t="shared" si="3"/>
        <v>0</v>
      </c>
    </row>
    <row r="34" spans="1:27" ht="26" hidden="1" x14ac:dyDescent="0.6">
      <c r="A34" s="20" t="s">
        <v>215</v>
      </c>
      <c r="B34" s="20" t="s">
        <v>149</v>
      </c>
      <c r="C34" s="20"/>
      <c r="D34" s="20"/>
      <c r="E34" s="20"/>
      <c r="F34" s="20"/>
      <c r="G34" s="20"/>
      <c r="H34" s="21"/>
      <c r="I34" s="21"/>
      <c r="J34" s="22">
        <f t="shared" si="0"/>
        <v>0</v>
      </c>
      <c r="K34" s="20"/>
      <c r="L34" s="23"/>
      <c r="M34" s="23"/>
      <c r="N34" s="23"/>
      <c r="O34" s="23"/>
      <c r="P34" s="24">
        <f t="shared" si="1"/>
        <v>0</v>
      </c>
      <c r="Q34" s="23" t="b">
        <f t="shared" si="2"/>
        <v>0</v>
      </c>
      <c r="R34" s="20"/>
      <c r="S34" s="21"/>
      <c r="T34" s="21"/>
      <c r="U34" s="21"/>
      <c r="V34" s="21"/>
      <c r="W34" s="21"/>
      <c r="X34" s="25"/>
      <c r="Y34" s="21"/>
      <c r="Z34" s="21"/>
      <c r="AA34" s="22">
        <f t="shared" si="3"/>
        <v>0</v>
      </c>
    </row>
    <row r="35" spans="1:27" ht="39" hidden="1" x14ac:dyDescent="0.6">
      <c r="A35" s="20" t="s">
        <v>478</v>
      </c>
      <c r="B35" s="20" t="s">
        <v>149</v>
      </c>
      <c r="C35" s="20"/>
      <c r="D35" s="20"/>
      <c r="E35" s="20"/>
      <c r="F35" s="20"/>
      <c r="G35" s="20"/>
      <c r="H35" s="21"/>
      <c r="I35" s="21"/>
      <c r="J35" s="22">
        <f t="shared" si="0"/>
        <v>0</v>
      </c>
      <c r="K35" s="20"/>
      <c r="L35" s="23"/>
      <c r="M35" s="23"/>
      <c r="N35" s="23"/>
      <c r="O35" s="23"/>
      <c r="P35" s="24">
        <f t="shared" si="1"/>
        <v>0</v>
      </c>
      <c r="Q35" s="23" t="b">
        <f t="shared" si="2"/>
        <v>0</v>
      </c>
      <c r="R35" s="20"/>
      <c r="S35" s="21"/>
      <c r="T35" s="21"/>
      <c r="U35" s="21"/>
      <c r="V35" s="21"/>
      <c r="W35" s="21"/>
      <c r="X35" s="25"/>
      <c r="Y35" s="21"/>
      <c r="Z35" s="21"/>
      <c r="AA35" s="22">
        <f t="shared" si="3"/>
        <v>0</v>
      </c>
    </row>
    <row r="36" spans="1:27" ht="26" hidden="1" x14ac:dyDescent="0.6">
      <c r="A36" s="20" t="s">
        <v>529</v>
      </c>
      <c r="B36" s="20" t="s">
        <v>149</v>
      </c>
      <c r="C36" s="20"/>
      <c r="D36" s="20"/>
      <c r="E36" s="20"/>
      <c r="F36" s="20"/>
      <c r="G36" s="20"/>
      <c r="H36" s="21"/>
      <c r="I36" s="21"/>
      <c r="J36" s="22">
        <f t="shared" si="0"/>
        <v>0</v>
      </c>
      <c r="K36" s="20"/>
      <c r="L36" s="23"/>
      <c r="M36" s="23"/>
      <c r="N36" s="23"/>
      <c r="O36" s="23"/>
      <c r="P36" s="24">
        <f t="shared" si="1"/>
        <v>0</v>
      </c>
      <c r="Q36" s="23" t="b">
        <f t="shared" si="2"/>
        <v>0</v>
      </c>
      <c r="R36" s="20"/>
      <c r="S36" s="21"/>
      <c r="T36" s="21"/>
      <c r="U36" s="21"/>
      <c r="V36" s="21"/>
      <c r="W36" s="21"/>
      <c r="X36" s="25"/>
      <c r="Y36" s="21"/>
      <c r="Z36" s="21"/>
      <c r="AA36" s="22">
        <f t="shared" si="3"/>
        <v>0</v>
      </c>
    </row>
    <row r="37" spans="1:27" ht="52" hidden="1" x14ac:dyDescent="0.6">
      <c r="A37" s="20" t="s">
        <v>558</v>
      </c>
      <c r="B37" s="20" t="s">
        <v>149</v>
      </c>
      <c r="C37" s="20"/>
      <c r="D37" s="20"/>
      <c r="E37" s="20"/>
      <c r="F37" s="20"/>
      <c r="G37" s="20"/>
      <c r="H37" s="21"/>
      <c r="I37" s="21"/>
      <c r="J37" s="22">
        <f t="shared" si="0"/>
        <v>0</v>
      </c>
      <c r="K37" s="20"/>
      <c r="L37" s="23"/>
      <c r="M37" s="23"/>
      <c r="N37" s="23"/>
      <c r="O37" s="23"/>
      <c r="P37" s="24">
        <f t="shared" si="1"/>
        <v>0</v>
      </c>
      <c r="Q37" s="23" t="b">
        <f t="shared" si="2"/>
        <v>0</v>
      </c>
      <c r="R37" s="20"/>
      <c r="S37" s="21"/>
      <c r="T37" s="21"/>
      <c r="U37" s="21"/>
      <c r="V37" s="21"/>
      <c r="W37" s="21"/>
      <c r="X37" s="25"/>
      <c r="Y37" s="21"/>
      <c r="Z37" s="21"/>
      <c r="AA37" s="22">
        <f t="shared" si="3"/>
        <v>0</v>
      </c>
    </row>
    <row r="38" spans="1:27" ht="52" hidden="1" x14ac:dyDescent="0.6">
      <c r="A38" s="20" t="s">
        <v>399</v>
      </c>
      <c r="B38" s="20" t="s">
        <v>92</v>
      </c>
      <c r="C38" s="20"/>
      <c r="D38" s="20"/>
      <c r="E38" s="20"/>
      <c r="F38" s="20"/>
      <c r="G38" s="20"/>
      <c r="H38" s="21"/>
      <c r="I38" s="21"/>
      <c r="J38" s="22">
        <f t="shared" si="0"/>
        <v>0</v>
      </c>
      <c r="K38" s="20"/>
      <c r="L38" s="23"/>
      <c r="M38" s="23"/>
      <c r="N38" s="23"/>
      <c r="O38" s="23"/>
      <c r="P38" s="24">
        <f t="shared" si="1"/>
        <v>0</v>
      </c>
      <c r="Q38" s="23" t="b">
        <f t="shared" si="2"/>
        <v>0</v>
      </c>
      <c r="R38" s="20"/>
      <c r="S38" s="21"/>
      <c r="T38" s="21"/>
      <c r="U38" s="21"/>
      <c r="V38" s="21"/>
      <c r="W38" s="21"/>
      <c r="X38" s="25"/>
      <c r="Y38" s="21"/>
      <c r="Z38" s="21"/>
      <c r="AA38" s="22">
        <f t="shared" si="3"/>
        <v>0</v>
      </c>
    </row>
    <row r="39" spans="1:27" ht="39" hidden="1" x14ac:dyDescent="0.6">
      <c r="A39" s="20" t="s">
        <v>405</v>
      </c>
      <c r="B39" s="20" t="s">
        <v>92</v>
      </c>
      <c r="C39" s="20"/>
      <c r="D39" s="20"/>
      <c r="E39" s="20"/>
      <c r="F39" s="20"/>
      <c r="G39" s="20"/>
      <c r="H39" s="21"/>
      <c r="I39" s="21"/>
      <c r="J39" s="22">
        <f t="shared" si="0"/>
        <v>0</v>
      </c>
      <c r="K39" s="20"/>
      <c r="L39" s="23"/>
      <c r="M39" s="23"/>
      <c r="N39" s="23"/>
      <c r="O39" s="23"/>
      <c r="P39" s="24">
        <f t="shared" si="1"/>
        <v>0</v>
      </c>
      <c r="Q39" s="23" t="b">
        <f t="shared" si="2"/>
        <v>0</v>
      </c>
      <c r="R39" s="20"/>
      <c r="S39" s="21"/>
      <c r="T39" s="21"/>
      <c r="U39" s="21"/>
      <c r="V39" s="21"/>
      <c r="W39" s="21"/>
      <c r="X39" s="25"/>
      <c r="Y39" s="21"/>
      <c r="Z39" s="21"/>
      <c r="AA39" s="22">
        <f t="shared" si="3"/>
        <v>0</v>
      </c>
    </row>
    <row r="40" spans="1:27" ht="26" hidden="1" x14ac:dyDescent="0.6">
      <c r="A40" s="20" t="s">
        <v>409</v>
      </c>
      <c r="B40" s="20" t="s">
        <v>92</v>
      </c>
      <c r="C40" s="20"/>
      <c r="D40" s="20"/>
      <c r="E40" s="20"/>
      <c r="F40" s="20"/>
      <c r="G40" s="20"/>
      <c r="H40" s="21"/>
      <c r="I40" s="21"/>
      <c r="J40" s="22">
        <f t="shared" si="0"/>
        <v>0</v>
      </c>
      <c r="K40" s="20"/>
      <c r="L40" s="23"/>
      <c r="M40" s="23"/>
      <c r="N40" s="23"/>
      <c r="O40" s="23"/>
      <c r="P40" s="24">
        <f t="shared" si="1"/>
        <v>0</v>
      </c>
      <c r="Q40" s="23" t="b">
        <f t="shared" si="2"/>
        <v>0</v>
      </c>
      <c r="R40" s="20"/>
      <c r="S40" s="21"/>
      <c r="T40" s="21"/>
      <c r="U40" s="21"/>
      <c r="V40" s="21"/>
      <c r="W40" s="21"/>
      <c r="X40" s="25"/>
      <c r="Y40" s="21"/>
      <c r="Z40" s="21"/>
      <c r="AA40" s="22">
        <f t="shared" si="3"/>
        <v>0</v>
      </c>
    </row>
    <row r="41" spans="1:27" ht="26" hidden="1" x14ac:dyDescent="0.6">
      <c r="A41" s="20" t="s">
        <v>418</v>
      </c>
      <c r="B41" s="20" t="s">
        <v>92</v>
      </c>
      <c r="C41" s="20"/>
      <c r="D41" s="20"/>
      <c r="E41" s="20"/>
      <c r="F41" s="20"/>
      <c r="G41" s="20"/>
      <c r="H41" s="21"/>
      <c r="I41" s="21"/>
      <c r="J41" s="22">
        <f t="shared" si="0"/>
        <v>0</v>
      </c>
      <c r="K41" s="20"/>
      <c r="L41" s="23"/>
      <c r="M41" s="23"/>
      <c r="N41" s="23"/>
      <c r="O41" s="23"/>
      <c r="P41" s="24">
        <f t="shared" si="1"/>
        <v>0</v>
      </c>
      <c r="Q41" s="23" t="b">
        <f t="shared" si="2"/>
        <v>0</v>
      </c>
      <c r="R41" s="20"/>
      <c r="S41" s="21"/>
      <c r="T41" s="21"/>
      <c r="U41" s="21"/>
      <c r="V41" s="21"/>
      <c r="W41" s="21"/>
      <c r="X41" s="25"/>
      <c r="Y41" s="21"/>
      <c r="Z41" s="21"/>
      <c r="AA41" s="22">
        <f t="shared" si="3"/>
        <v>0</v>
      </c>
    </row>
    <row r="42" spans="1:27" ht="52" hidden="1" x14ac:dyDescent="0.6">
      <c r="A42" s="20" t="s">
        <v>527</v>
      </c>
      <c r="B42" s="20" t="s">
        <v>528</v>
      </c>
      <c r="C42" s="20"/>
      <c r="D42" s="20"/>
      <c r="E42" s="20"/>
      <c r="F42" s="20"/>
      <c r="G42" s="20"/>
      <c r="H42" s="21"/>
      <c r="I42" s="21"/>
      <c r="J42" s="22">
        <f t="shared" si="0"/>
        <v>0</v>
      </c>
      <c r="K42" s="20"/>
      <c r="L42" s="23"/>
      <c r="M42" s="23"/>
      <c r="N42" s="23"/>
      <c r="O42" s="23"/>
      <c r="P42" s="24">
        <f t="shared" si="1"/>
        <v>0</v>
      </c>
      <c r="Q42" s="23" t="b">
        <f t="shared" si="2"/>
        <v>0</v>
      </c>
      <c r="R42" s="20"/>
      <c r="S42" s="21"/>
      <c r="T42" s="21"/>
      <c r="U42" s="21"/>
      <c r="V42" s="21"/>
      <c r="W42" s="21"/>
      <c r="X42" s="25"/>
      <c r="Y42" s="21"/>
      <c r="Z42" s="21"/>
      <c r="AA42" s="22">
        <f t="shared" si="3"/>
        <v>0</v>
      </c>
    </row>
    <row r="43" spans="1:27" ht="52" hidden="1" x14ac:dyDescent="0.6">
      <c r="A43" s="20" t="s">
        <v>558</v>
      </c>
      <c r="B43" s="20" t="s">
        <v>528</v>
      </c>
      <c r="C43" s="20"/>
      <c r="D43" s="20"/>
      <c r="E43" s="20"/>
      <c r="F43" s="20"/>
      <c r="G43" s="20"/>
      <c r="H43" s="21"/>
      <c r="I43" s="21"/>
      <c r="J43" s="22">
        <f t="shared" si="0"/>
        <v>0</v>
      </c>
      <c r="K43" s="20"/>
      <c r="L43" s="23"/>
      <c r="M43" s="23"/>
      <c r="N43" s="23"/>
      <c r="O43" s="23"/>
      <c r="P43" s="24">
        <f t="shared" si="1"/>
        <v>0</v>
      </c>
      <c r="Q43" s="23" t="b">
        <f t="shared" si="2"/>
        <v>0</v>
      </c>
      <c r="R43" s="20"/>
      <c r="S43" s="21"/>
      <c r="T43" s="21"/>
      <c r="U43" s="21"/>
      <c r="V43" s="21"/>
      <c r="W43" s="21"/>
      <c r="X43" s="25"/>
      <c r="Y43" s="21"/>
      <c r="Z43" s="21"/>
      <c r="AA43" s="22">
        <f t="shared" si="3"/>
        <v>0</v>
      </c>
    </row>
    <row r="44" spans="1:27" ht="39" hidden="1" x14ac:dyDescent="0.6">
      <c r="A44" s="20" t="s">
        <v>626</v>
      </c>
      <c r="B44" s="20" t="s">
        <v>528</v>
      </c>
      <c r="C44" s="20"/>
      <c r="D44" s="20"/>
      <c r="E44" s="20"/>
      <c r="F44" s="20"/>
      <c r="G44" s="20"/>
      <c r="H44" s="21"/>
      <c r="I44" s="21"/>
      <c r="J44" s="21"/>
      <c r="K44" s="20"/>
      <c r="L44" s="23"/>
      <c r="M44" s="23"/>
      <c r="N44" s="23"/>
      <c r="O44" s="23"/>
      <c r="P44" s="23"/>
      <c r="Q44" s="23"/>
      <c r="R44" s="20"/>
      <c r="S44" s="21"/>
      <c r="T44" s="21"/>
      <c r="U44" s="21"/>
      <c r="V44" s="21"/>
      <c r="W44" s="21"/>
      <c r="X44" s="25"/>
      <c r="Y44" s="21"/>
      <c r="Z44" s="21"/>
      <c r="AA44" s="21"/>
    </row>
    <row r="45" spans="1:27" ht="26" hidden="1" x14ac:dyDescent="0.6">
      <c r="A45" s="20" t="s">
        <v>68</v>
      </c>
      <c r="B45" s="20" t="s">
        <v>69</v>
      </c>
      <c r="C45" s="20"/>
      <c r="D45" s="20"/>
      <c r="E45" s="20"/>
      <c r="F45" s="20"/>
      <c r="G45" s="20"/>
      <c r="H45" s="21"/>
      <c r="I45" s="21"/>
      <c r="J45" s="22">
        <f t="shared" ref="J45:J68" si="4">H45*I45</f>
        <v>0</v>
      </c>
      <c r="K45" s="20"/>
      <c r="L45" s="23"/>
      <c r="M45" s="23"/>
      <c r="N45" s="23"/>
      <c r="O45" s="23"/>
      <c r="P45" s="24">
        <f t="shared" ref="P45:P68" si="5">N45*O45</f>
        <v>0</v>
      </c>
      <c r="Q45" s="23" t="b">
        <f t="shared" ref="Q45:Q68" si="6">IFERROR(IF(P45=1,"Aceptable",IF(P45=2,"Aceptable",IF(P45=3,"Tomar precausiones",IF(P45=4,"Tomar precausiones",IF(P45=5,"Tomar precausiones",IF(P45=6,"Tomar precausiones",IF(P45=7,"Inaceptable",IF(P45=8,"Inaceptable",IF(P45=9,"Inaceptable"))))))))),"")</f>
        <v>0</v>
      </c>
      <c r="R45" s="20"/>
      <c r="S45" s="21"/>
      <c r="T45" s="21"/>
      <c r="U45" s="21"/>
      <c r="V45" s="21"/>
      <c r="W45" s="21"/>
      <c r="X45" s="25"/>
      <c r="Y45" s="21"/>
      <c r="Z45" s="21"/>
      <c r="AA45" s="22">
        <f t="shared" ref="AA45:AA68" si="7">Y45*Z45</f>
        <v>0</v>
      </c>
    </row>
    <row r="46" spans="1:27" ht="52" hidden="1" x14ac:dyDescent="0.6">
      <c r="A46" s="20" t="s">
        <v>246</v>
      </c>
      <c r="B46" s="20" t="s">
        <v>69</v>
      </c>
      <c r="C46" s="20"/>
      <c r="D46" s="20"/>
      <c r="E46" s="20"/>
      <c r="F46" s="20"/>
      <c r="G46" s="20"/>
      <c r="H46" s="21"/>
      <c r="I46" s="21"/>
      <c r="J46" s="22">
        <f t="shared" si="4"/>
        <v>0</v>
      </c>
      <c r="K46" s="20"/>
      <c r="L46" s="23"/>
      <c r="M46" s="23"/>
      <c r="N46" s="23"/>
      <c r="O46" s="23"/>
      <c r="P46" s="24">
        <f t="shared" si="5"/>
        <v>0</v>
      </c>
      <c r="Q46" s="23" t="b">
        <f t="shared" si="6"/>
        <v>0</v>
      </c>
      <c r="R46" s="20"/>
      <c r="S46" s="21"/>
      <c r="T46" s="21"/>
      <c r="U46" s="21"/>
      <c r="V46" s="21"/>
      <c r="W46" s="21"/>
      <c r="X46" s="25"/>
      <c r="Y46" s="21"/>
      <c r="Z46" s="21"/>
      <c r="AA46" s="22">
        <f t="shared" si="7"/>
        <v>0</v>
      </c>
    </row>
    <row r="47" spans="1:27" ht="26" hidden="1" x14ac:dyDescent="0.6">
      <c r="A47" s="20" t="s">
        <v>254</v>
      </c>
      <c r="B47" s="20" t="s">
        <v>69</v>
      </c>
      <c r="C47" s="20"/>
      <c r="D47" s="20"/>
      <c r="E47" s="20"/>
      <c r="F47" s="20"/>
      <c r="G47" s="20"/>
      <c r="H47" s="21"/>
      <c r="I47" s="21"/>
      <c r="J47" s="22">
        <f t="shared" si="4"/>
        <v>0</v>
      </c>
      <c r="K47" s="20"/>
      <c r="L47" s="23"/>
      <c r="M47" s="23"/>
      <c r="N47" s="23"/>
      <c r="O47" s="23"/>
      <c r="P47" s="24">
        <f t="shared" si="5"/>
        <v>0</v>
      </c>
      <c r="Q47" s="23" t="b">
        <f t="shared" si="6"/>
        <v>0</v>
      </c>
      <c r="R47" s="20"/>
      <c r="S47" s="21"/>
      <c r="T47" s="21"/>
      <c r="U47" s="21"/>
      <c r="V47" s="21"/>
      <c r="W47" s="21"/>
      <c r="X47" s="25"/>
      <c r="Y47" s="21"/>
      <c r="Z47" s="21"/>
      <c r="AA47" s="22">
        <f t="shared" si="7"/>
        <v>0</v>
      </c>
    </row>
    <row r="48" spans="1:27" ht="52" hidden="1" x14ac:dyDescent="0.6">
      <c r="A48" s="20" t="s">
        <v>558</v>
      </c>
      <c r="B48" s="20" t="s">
        <v>69</v>
      </c>
      <c r="C48" s="20"/>
      <c r="D48" s="20"/>
      <c r="E48" s="20"/>
      <c r="F48" s="20"/>
      <c r="G48" s="20"/>
      <c r="H48" s="21"/>
      <c r="I48" s="21"/>
      <c r="J48" s="22">
        <f t="shared" si="4"/>
        <v>0</v>
      </c>
      <c r="K48" s="20"/>
      <c r="L48" s="23"/>
      <c r="M48" s="23"/>
      <c r="N48" s="23"/>
      <c r="O48" s="23"/>
      <c r="P48" s="24">
        <f t="shared" si="5"/>
        <v>0</v>
      </c>
      <c r="Q48" s="23" t="b">
        <f t="shared" si="6"/>
        <v>0</v>
      </c>
      <c r="R48" s="20"/>
      <c r="S48" s="21"/>
      <c r="T48" s="21"/>
      <c r="U48" s="21"/>
      <c r="V48" s="21"/>
      <c r="W48" s="21"/>
      <c r="X48" s="25"/>
      <c r="Y48" s="21"/>
      <c r="Z48" s="21"/>
      <c r="AA48" s="22">
        <f t="shared" si="7"/>
        <v>0</v>
      </c>
    </row>
    <row r="49" spans="1:27" ht="39" hidden="1" x14ac:dyDescent="0.6">
      <c r="A49" s="20" t="s">
        <v>32</v>
      </c>
      <c r="B49" s="20" t="s">
        <v>33</v>
      </c>
      <c r="C49" s="20"/>
      <c r="D49" s="20"/>
      <c r="E49" s="20"/>
      <c r="F49" s="20"/>
      <c r="G49" s="20"/>
      <c r="H49" s="21"/>
      <c r="I49" s="21"/>
      <c r="J49" s="22">
        <f t="shared" si="4"/>
        <v>0</v>
      </c>
      <c r="K49" s="20"/>
      <c r="L49" s="23"/>
      <c r="M49" s="23"/>
      <c r="N49" s="23">
        <v>1</v>
      </c>
      <c r="O49" s="23">
        <v>2</v>
      </c>
      <c r="P49" s="24">
        <f t="shared" si="5"/>
        <v>2</v>
      </c>
      <c r="Q49" s="23" t="str">
        <f t="shared" si="6"/>
        <v>Aceptable</v>
      </c>
      <c r="R49" s="20"/>
      <c r="S49" s="21"/>
      <c r="T49" s="21"/>
      <c r="U49" s="21"/>
      <c r="V49" s="21"/>
      <c r="W49" s="21"/>
      <c r="X49" s="25"/>
      <c r="Y49" s="21"/>
      <c r="Z49" s="21"/>
      <c r="AA49" s="22">
        <f t="shared" si="7"/>
        <v>0</v>
      </c>
    </row>
    <row r="50" spans="1:27" ht="26" hidden="1" x14ac:dyDescent="0.6">
      <c r="A50" s="20" t="s">
        <v>49</v>
      </c>
      <c r="B50" s="20" t="s">
        <v>33</v>
      </c>
      <c r="C50" s="20"/>
      <c r="D50" s="20"/>
      <c r="E50" s="20"/>
      <c r="F50" s="20"/>
      <c r="G50" s="20"/>
      <c r="H50" s="21"/>
      <c r="I50" s="21"/>
      <c r="J50" s="22">
        <f t="shared" si="4"/>
        <v>0</v>
      </c>
      <c r="K50" s="20"/>
      <c r="L50" s="23"/>
      <c r="M50" s="23"/>
      <c r="N50" s="23"/>
      <c r="O50" s="23"/>
      <c r="P50" s="24">
        <f t="shared" si="5"/>
        <v>0</v>
      </c>
      <c r="Q50" s="23" t="b">
        <f t="shared" si="6"/>
        <v>0</v>
      </c>
      <c r="R50" s="20"/>
      <c r="S50" s="21"/>
      <c r="T50" s="21"/>
      <c r="U50" s="21"/>
      <c r="V50" s="21"/>
      <c r="W50" s="21"/>
      <c r="X50" s="25"/>
      <c r="Y50" s="21"/>
      <c r="Z50" s="21"/>
      <c r="AA50" s="22">
        <f t="shared" si="7"/>
        <v>0</v>
      </c>
    </row>
    <row r="51" spans="1:27" ht="26" hidden="1" x14ac:dyDescent="0.6">
      <c r="A51" s="20" t="s">
        <v>58</v>
      </c>
      <c r="B51" s="20" t="s">
        <v>33</v>
      </c>
      <c r="C51" s="20"/>
      <c r="D51" s="20"/>
      <c r="E51" s="20"/>
      <c r="F51" s="20"/>
      <c r="G51" s="20"/>
      <c r="H51" s="21"/>
      <c r="I51" s="21"/>
      <c r="J51" s="22">
        <f t="shared" si="4"/>
        <v>0</v>
      </c>
      <c r="K51" s="20"/>
      <c r="L51" s="23"/>
      <c r="M51" s="23"/>
      <c r="N51" s="23"/>
      <c r="O51" s="23"/>
      <c r="P51" s="24">
        <f t="shared" si="5"/>
        <v>0</v>
      </c>
      <c r="Q51" s="23" t="b">
        <f t="shared" si="6"/>
        <v>0</v>
      </c>
      <c r="R51" s="20"/>
      <c r="S51" s="21"/>
      <c r="T51" s="21"/>
      <c r="U51" s="21"/>
      <c r="V51" s="21"/>
      <c r="W51" s="21"/>
      <c r="X51" s="25"/>
      <c r="Y51" s="21"/>
      <c r="Z51" s="21"/>
      <c r="AA51" s="22">
        <f t="shared" si="7"/>
        <v>0</v>
      </c>
    </row>
    <row r="52" spans="1:27" ht="26" hidden="1" x14ac:dyDescent="0.6">
      <c r="A52" s="20" t="s">
        <v>62</v>
      </c>
      <c r="B52" s="20" t="s">
        <v>33</v>
      </c>
      <c r="C52" s="20"/>
      <c r="D52" s="20"/>
      <c r="E52" s="20"/>
      <c r="F52" s="20"/>
      <c r="G52" s="20"/>
      <c r="H52" s="21"/>
      <c r="I52" s="21"/>
      <c r="J52" s="22">
        <f t="shared" si="4"/>
        <v>0</v>
      </c>
      <c r="K52" s="20"/>
      <c r="L52" s="23"/>
      <c r="M52" s="23"/>
      <c r="N52" s="23"/>
      <c r="O52" s="23"/>
      <c r="P52" s="24">
        <f t="shared" si="5"/>
        <v>0</v>
      </c>
      <c r="Q52" s="23" t="b">
        <f t="shared" si="6"/>
        <v>0</v>
      </c>
      <c r="R52" s="20"/>
      <c r="S52" s="21"/>
      <c r="T52" s="21"/>
      <c r="U52" s="21"/>
      <c r="V52" s="21"/>
      <c r="W52" s="21"/>
      <c r="X52" s="25"/>
      <c r="Y52" s="21"/>
      <c r="Z52" s="21"/>
      <c r="AA52" s="22">
        <f t="shared" si="7"/>
        <v>0</v>
      </c>
    </row>
    <row r="53" spans="1:27" ht="26" hidden="1" x14ac:dyDescent="0.6">
      <c r="A53" s="20" t="s">
        <v>64</v>
      </c>
      <c r="B53" s="20" t="s">
        <v>33</v>
      </c>
      <c r="C53" s="20"/>
      <c r="D53" s="20"/>
      <c r="E53" s="20"/>
      <c r="F53" s="20"/>
      <c r="G53" s="20"/>
      <c r="H53" s="21"/>
      <c r="I53" s="21"/>
      <c r="J53" s="22">
        <f t="shared" si="4"/>
        <v>0</v>
      </c>
      <c r="K53" s="20"/>
      <c r="L53" s="23"/>
      <c r="M53" s="23"/>
      <c r="N53" s="23"/>
      <c r="O53" s="23"/>
      <c r="P53" s="24">
        <f t="shared" si="5"/>
        <v>0</v>
      </c>
      <c r="Q53" s="23" t="b">
        <f t="shared" si="6"/>
        <v>0</v>
      </c>
      <c r="R53" s="20"/>
      <c r="S53" s="21"/>
      <c r="T53" s="21"/>
      <c r="U53" s="21"/>
      <c r="V53" s="21"/>
      <c r="W53" s="21"/>
      <c r="X53" s="25"/>
      <c r="Y53" s="21"/>
      <c r="Z53" s="21"/>
      <c r="AA53" s="22">
        <f t="shared" si="7"/>
        <v>0</v>
      </c>
    </row>
    <row r="54" spans="1:27" ht="39" hidden="1" x14ac:dyDescent="0.6">
      <c r="A54" s="20" t="s">
        <v>81</v>
      </c>
      <c r="B54" s="20" t="s">
        <v>33</v>
      </c>
      <c r="C54" s="20"/>
      <c r="D54" s="20"/>
      <c r="E54" s="20"/>
      <c r="F54" s="20"/>
      <c r="G54" s="20"/>
      <c r="H54" s="21"/>
      <c r="I54" s="21"/>
      <c r="J54" s="22">
        <f t="shared" si="4"/>
        <v>0</v>
      </c>
      <c r="K54" s="20"/>
      <c r="L54" s="23"/>
      <c r="M54" s="23"/>
      <c r="N54" s="23"/>
      <c r="O54" s="23"/>
      <c r="P54" s="24">
        <f t="shared" si="5"/>
        <v>0</v>
      </c>
      <c r="Q54" s="23" t="b">
        <f t="shared" si="6"/>
        <v>0</v>
      </c>
      <c r="R54" s="20"/>
      <c r="S54" s="21"/>
      <c r="T54" s="21"/>
      <c r="U54" s="21"/>
      <c r="V54" s="21"/>
      <c r="W54" s="21"/>
      <c r="X54" s="25"/>
      <c r="Y54" s="21"/>
      <c r="Z54" s="21"/>
      <c r="AA54" s="22">
        <f t="shared" si="7"/>
        <v>0</v>
      </c>
    </row>
    <row r="55" spans="1:27" ht="26" hidden="1" x14ac:dyDescent="0.6">
      <c r="A55" s="20" t="s">
        <v>84</v>
      </c>
      <c r="B55" s="20" t="s">
        <v>33</v>
      </c>
      <c r="C55" s="20"/>
      <c r="D55" s="20"/>
      <c r="E55" s="20"/>
      <c r="F55" s="20"/>
      <c r="G55" s="20"/>
      <c r="H55" s="21"/>
      <c r="I55" s="21"/>
      <c r="J55" s="22">
        <f t="shared" si="4"/>
        <v>0</v>
      </c>
      <c r="K55" s="20"/>
      <c r="L55" s="23"/>
      <c r="M55" s="23"/>
      <c r="N55" s="23"/>
      <c r="O55" s="23"/>
      <c r="P55" s="24">
        <f t="shared" si="5"/>
        <v>0</v>
      </c>
      <c r="Q55" s="23" t="b">
        <f t="shared" si="6"/>
        <v>0</v>
      </c>
      <c r="R55" s="20"/>
      <c r="S55" s="21"/>
      <c r="T55" s="21"/>
      <c r="U55" s="21"/>
      <c r="V55" s="21"/>
      <c r="W55" s="21"/>
      <c r="X55" s="25"/>
      <c r="Y55" s="21"/>
      <c r="Z55" s="21"/>
      <c r="AA55" s="22">
        <f t="shared" si="7"/>
        <v>0</v>
      </c>
    </row>
    <row r="56" spans="1:27" ht="26" hidden="1" x14ac:dyDescent="0.6">
      <c r="A56" s="20" t="s">
        <v>641</v>
      </c>
      <c r="B56" s="20" t="s">
        <v>33</v>
      </c>
      <c r="C56" s="20"/>
      <c r="D56" s="20"/>
      <c r="E56" s="20"/>
      <c r="F56" s="20"/>
      <c r="G56" s="20"/>
      <c r="H56" s="21"/>
      <c r="I56" s="21"/>
      <c r="J56" s="22">
        <f t="shared" si="4"/>
        <v>0</v>
      </c>
      <c r="K56" s="20"/>
      <c r="L56" s="23"/>
      <c r="M56" s="23"/>
      <c r="N56" s="23"/>
      <c r="O56" s="23"/>
      <c r="P56" s="24">
        <f t="shared" si="5"/>
        <v>0</v>
      </c>
      <c r="Q56" s="23" t="b">
        <f t="shared" si="6"/>
        <v>0</v>
      </c>
      <c r="R56" s="20"/>
      <c r="S56" s="21"/>
      <c r="T56" s="21"/>
      <c r="U56" s="21"/>
      <c r="V56" s="21"/>
      <c r="W56" s="21"/>
      <c r="X56" s="25"/>
      <c r="Y56" s="21"/>
      <c r="Z56" s="21"/>
      <c r="AA56" s="22">
        <f t="shared" si="7"/>
        <v>0</v>
      </c>
    </row>
    <row r="57" spans="1:27" ht="52" hidden="1" x14ac:dyDescent="0.6">
      <c r="A57" s="20" t="s">
        <v>240</v>
      </c>
      <c r="B57" s="20" t="s">
        <v>33</v>
      </c>
      <c r="C57" s="20"/>
      <c r="D57" s="20"/>
      <c r="E57" s="20"/>
      <c r="F57" s="20"/>
      <c r="G57" s="20"/>
      <c r="H57" s="21"/>
      <c r="I57" s="21"/>
      <c r="J57" s="22">
        <f t="shared" si="4"/>
        <v>0</v>
      </c>
      <c r="K57" s="20"/>
      <c r="L57" s="23"/>
      <c r="M57" s="23"/>
      <c r="N57" s="23"/>
      <c r="O57" s="23"/>
      <c r="P57" s="24">
        <f t="shared" si="5"/>
        <v>0</v>
      </c>
      <c r="Q57" s="23" t="b">
        <f t="shared" si="6"/>
        <v>0</v>
      </c>
      <c r="R57" s="20"/>
      <c r="S57" s="21"/>
      <c r="T57" s="21"/>
      <c r="U57" s="21"/>
      <c r="V57" s="21"/>
      <c r="W57" s="21"/>
      <c r="X57" s="25"/>
      <c r="Y57" s="21"/>
      <c r="Z57" s="21"/>
      <c r="AA57" s="22">
        <f t="shared" si="7"/>
        <v>0</v>
      </c>
    </row>
    <row r="58" spans="1:27" ht="26" hidden="1" x14ac:dyDescent="0.6">
      <c r="A58" s="20" t="s">
        <v>642</v>
      </c>
      <c r="B58" s="20" t="s">
        <v>33</v>
      </c>
      <c r="C58" s="20"/>
      <c r="D58" s="20"/>
      <c r="E58" s="20"/>
      <c r="F58" s="20"/>
      <c r="G58" s="20"/>
      <c r="H58" s="21"/>
      <c r="I58" s="21"/>
      <c r="J58" s="22">
        <f t="shared" si="4"/>
        <v>0</v>
      </c>
      <c r="K58" s="20"/>
      <c r="L58" s="23"/>
      <c r="M58" s="23"/>
      <c r="N58" s="23"/>
      <c r="O58" s="23"/>
      <c r="P58" s="24">
        <f t="shared" si="5"/>
        <v>0</v>
      </c>
      <c r="Q58" s="23" t="b">
        <f t="shared" si="6"/>
        <v>0</v>
      </c>
      <c r="R58" s="20"/>
      <c r="S58" s="21"/>
      <c r="T58" s="21"/>
      <c r="U58" s="21"/>
      <c r="V58" s="21"/>
      <c r="W58" s="21"/>
      <c r="X58" s="25"/>
      <c r="Y58" s="21"/>
      <c r="Z58" s="21"/>
      <c r="AA58" s="22">
        <f t="shared" si="7"/>
        <v>0</v>
      </c>
    </row>
    <row r="59" spans="1:27" ht="52" hidden="1" x14ac:dyDescent="0.6">
      <c r="A59" s="20" t="s">
        <v>558</v>
      </c>
      <c r="B59" s="20" t="s">
        <v>33</v>
      </c>
      <c r="C59" s="20"/>
      <c r="D59" s="20"/>
      <c r="E59" s="20"/>
      <c r="F59" s="20"/>
      <c r="G59" s="20"/>
      <c r="H59" s="21"/>
      <c r="I59" s="21"/>
      <c r="J59" s="22">
        <f t="shared" si="4"/>
        <v>0</v>
      </c>
      <c r="K59" s="20"/>
      <c r="L59" s="23"/>
      <c r="M59" s="23"/>
      <c r="N59" s="23"/>
      <c r="O59" s="23"/>
      <c r="P59" s="24">
        <f t="shared" si="5"/>
        <v>0</v>
      </c>
      <c r="Q59" s="23" t="b">
        <f t="shared" si="6"/>
        <v>0</v>
      </c>
      <c r="R59" s="20"/>
      <c r="S59" s="21"/>
      <c r="T59" s="21"/>
      <c r="U59" s="21"/>
      <c r="V59" s="21"/>
      <c r="W59" s="21"/>
      <c r="X59" s="25"/>
      <c r="Y59" s="21"/>
      <c r="Z59" s="21"/>
      <c r="AA59" s="22">
        <f t="shared" si="7"/>
        <v>0</v>
      </c>
    </row>
    <row r="60" spans="1:27" ht="26" hidden="1" x14ac:dyDescent="0.6">
      <c r="A60" s="20" t="s">
        <v>166</v>
      </c>
      <c r="B60" s="20" t="s">
        <v>167</v>
      </c>
      <c r="C60" s="20"/>
      <c r="D60" s="20"/>
      <c r="E60" s="20"/>
      <c r="F60" s="20"/>
      <c r="G60" s="20"/>
      <c r="H60" s="21"/>
      <c r="I60" s="21"/>
      <c r="J60" s="22">
        <f t="shared" si="4"/>
        <v>0</v>
      </c>
      <c r="K60" s="20"/>
      <c r="L60" s="23"/>
      <c r="M60" s="23"/>
      <c r="N60" s="23"/>
      <c r="O60" s="23"/>
      <c r="P60" s="24">
        <f t="shared" si="5"/>
        <v>0</v>
      </c>
      <c r="Q60" s="23" t="b">
        <f t="shared" si="6"/>
        <v>0</v>
      </c>
      <c r="R60" s="20"/>
      <c r="S60" s="21"/>
      <c r="T60" s="21"/>
      <c r="U60" s="21"/>
      <c r="V60" s="21"/>
      <c r="W60" s="21"/>
      <c r="X60" s="25"/>
      <c r="Y60" s="21"/>
      <c r="Z60" s="21"/>
      <c r="AA60" s="22">
        <f t="shared" si="7"/>
        <v>0</v>
      </c>
    </row>
    <row r="61" spans="1:27" ht="39" hidden="1" x14ac:dyDescent="0.6">
      <c r="A61" s="20" t="s">
        <v>285</v>
      </c>
      <c r="B61" s="20" t="s">
        <v>167</v>
      </c>
      <c r="C61" s="20"/>
      <c r="D61" s="20"/>
      <c r="E61" s="20"/>
      <c r="F61" s="20"/>
      <c r="G61" s="20"/>
      <c r="H61" s="21"/>
      <c r="I61" s="21"/>
      <c r="J61" s="22">
        <f t="shared" si="4"/>
        <v>0</v>
      </c>
      <c r="K61" s="20"/>
      <c r="L61" s="23"/>
      <c r="M61" s="23"/>
      <c r="N61" s="23"/>
      <c r="O61" s="23"/>
      <c r="P61" s="24">
        <f t="shared" si="5"/>
        <v>0</v>
      </c>
      <c r="Q61" s="23" t="b">
        <f t="shared" si="6"/>
        <v>0</v>
      </c>
      <c r="R61" s="20"/>
      <c r="S61" s="21"/>
      <c r="T61" s="21"/>
      <c r="U61" s="21"/>
      <c r="V61" s="21"/>
      <c r="W61" s="21"/>
      <c r="X61" s="25"/>
      <c r="Y61" s="21"/>
      <c r="Z61" s="21"/>
      <c r="AA61" s="22">
        <f t="shared" si="7"/>
        <v>0</v>
      </c>
    </row>
    <row r="62" spans="1:27" ht="39" hidden="1" x14ac:dyDescent="0.6">
      <c r="A62" s="20" t="s">
        <v>293</v>
      </c>
      <c r="B62" s="20" t="s">
        <v>167</v>
      </c>
      <c r="C62" s="20"/>
      <c r="D62" s="20"/>
      <c r="E62" s="20"/>
      <c r="F62" s="20"/>
      <c r="G62" s="20"/>
      <c r="H62" s="21"/>
      <c r="I62" s="21"/>
      <c r="J62" s="22">
        <f t="shared" si="4"/>
        <v>0</v>
      </c>
      <c r="K62" s="20"/>
      <c r="L62" s="23"/>
      <c r="M62" s="23"/>
      <c r="N62" s="23"/>
      <c r="O62" s="23"/>
      <c r="P62" s="24">
        <f t="shared" si="5"/>
        <v>0</v>
      </c>
      <c r="Q62" s="23" t="b">
        <f t="shared" si="6"/>
        <v>0</v>
      </c>
      <c r="R62" s="20"/>
      <c r="S62" s="21"/>
      <c r="T62" s="21"/>
      <c r="U62" s="21"/>
      <c r="V62" s="21"/>
      <c r="W62" s="21"/>
      <c r="X62" s="25"/>
      <c r="Y62" s="21"/>
      <c r="Z62" s="21"/>
      <c r="AA62" s="22">
        <f t="shared" si="7"/>
        <v>0</v>
      </c>
    </row>
    <row r="63" spans="1:27" ht="26" hidden="1" x14ac:dyDescent="0.6">
      <c r="A63" s="20" t="s">
        <v>300</v>
      </c>
      <c r="B63" s="20" t="s">
        <v>167</v>
      </c>
      <c r="C63" s="20"/>
      <c r="D63" s="20"/>
      <c r="E63" s="20"/>
      <c r="F63" s="20"/>
      <c r="G63" s="20"/>
      <c r="H63" s="21"/>
      <c r="I63" s="21"/>
      <c r="J63" s="22">
        <f t="shared" si="4"/>
        <v>0</v>
      </c>
      <c r="K63" s="20"/>
      <c r="L63" s="23"/>
      <c r="M63" s="23"/>
      <c r="N63" s="23"/>
      <c r="O63" s="23"/>
      <c r="P63" s="24">
        <f t="shared" si="5"/>
        <v>0</v>
      </c>
      <c r="Q63" s="23" t="b">
        <f t="shared" si="6"/>
        <v>0</v>
      </c>
      <c r="R63" s="20"/>
      <c r="S63" s="21"/>
      <c r="T63" s="21"/>
      <c r="U63" s="21"/>
      <c r="V63" s="21"/>
      <c r="W63" s="21"/>
      <c r="X63" s="25"/>
      <c r="Y63" s="21"/>
      <c r="Z63" s="21"/>
      <c r="AA63" s="22">
        <f t="shared" si="7"/>
        <v>0</v>
      </c>
    </row>
    <row r="64" spans="1:27" ht="26" hidden="1" x14ac:dyDescent="0.6">
      <c r="A64" s="20" t="s">
        <v>309</v>
      </c>
      <c r="B64" s="20" t="s">
        <v>167</v>
      </c>
      <c r="C64" s="20"/>
      <c r="D64" s="20"/>
      <c r="E64" s="20"/>
      <c r="F64" s="20"/>
      <c r="G64" s="20"/>
      <c r="H64" s="21"/>
      <c r="I64" s="21"/>
      <c r="J64" s="22">
        <f t="shared" si="4"/>
        <v>0</v>
      </c>
      <c r="K64" s="20"/>
      <c r="L64" s="23"/>
      <c r="M64" s="23"/>
      <c r="N64" s="23"/>
      <c r="O64" s="23"/>
      <c r="P64" s="24">
        <f t="shared" si="5"/>
        <v>0</v>
      </c>
      <c r="Q64" s="23" t="b">
        <f t="shared" si="6"/>
        <v>0</v>
      </c>
      <c r="R64" s="20"/>
      <c r="S64" s="21"/>
      <c r="T64" s="21"/>
      <c r="U64" s="21"/>
      <c r="V64" s="21"/>
      <c r="W64" s="21"/>
      <c r="X64" s="25"/>
      <c r="Y64" s="21"/>
      <c r="Z64" s="21"/>
      <c r="AA64" s="22">
        <f t="shared" si="7"/>
        <v>0</v>
      </c>
    </row>
    <row r="65" spans="1:28" ht="52" hidden="1" x14ac:dyDescent="0.6">
      <c r="A65" s="20" t="s">
        <v>558</v>
      </c>
      <c r="B65" s="20" t="s">
        <v>167</v>
      </c>
      <c r="C65" s="20"/>
      <c r="D65" s="20"/>
      <c r="E65" s="20"/>
      <c r="F65" s="20"/>
      <c r="G65" s="20"/>
      <c r="H65" s="21"/>
      <c r="I65" s="21"/>
      <c r="J65" s="22">
        <f t="shared" si="4"/>
        <v>0</v>
      </c>
      <c r="K65" s="20"/>
      <c r="L65" s="23"/>
      <c r="M65" s="23"/>
      <c r="N65" s="23"/>
      <c r="O65" s="23"/>
      <c r="P65" s="24">
        <f t="shared" si="5"/>
        <v>0</v>
      </c>
      <c r="Q65" s="23" t="b">
        <f t="shared" si="6"/>
        <v>0</v>
      </c>
      <c r="R65" s="20"/>
      <c r="S65" s="21"/>
      <c r="T65" s="21"/>
      <c r="U65" s="21"/>
      <c r="V65" s="21"/>
      <c r="W65" s="21"/>
      <c r="X65" s="25"/>
      <c r="Y65" s="21"/>
      <c r="Z65" s="21"/>
      <c r="AA65" s="22">
        <f t="shared" si="7"/>
        <v>0</v>
      </c>
    </row>
    <row r="66" spans="1:28" ht="52" hidden="1" x14ac:dyDescent="0.6">
      <c r="A66" s="20" t="s">
        <v>643</v>
      </c>
      <c r="B66" s="20" t="s">
        <v>357</v>
      </c>
      <c r="C66" s="20"/>
      <c r="D66" s="20"/>
      <c r="E66" s="20"/>
      <c r="F66" s="20"/>
      <c r="G66" s="20"/>
      <c r="H66" s="21"/>
      <c r="I66" s="21"/>
      <c r="J66" s="22">
        <f t="shared" si="4"/>
        <v>0</v>
      </c>
      <c r="K66" s="20"/>
      <c r="L66" s="23"/>
      <c r="M66" s="23"/>
      <c r="N66" s="23"/>
      <c r="O66" s="23"/>
      <c r="P66" s="24">
        <f t="shared" si="5"/>
        <v>0</v>
      </c>
      <c r="Q66" s="23" t="b">
        <f t="shared" si="6"/>
        <v>0</v>
      </c>
      <c r="R66" s="20"/>
      <c r="S66" s="21"/>
      <c r="T66" s="21"/>
      <c r="U66" s="21"/>
      <c r="V66" s="21"/>
      <c r="W66" s="21"/>
      <c r="X66" s="25"/>
      <c r="Y66" s="21"/>
      <c r="Z66" s="21"/>
      <c r="AA66" s="22">
        <f t="shared" si="7"/>
        <v>0</v>
      </c>
    </row>
    <row r="67" spans="1:28" ht="26" hidden="1" x14ac:dyDescent="0.6">
      <c r="A67" s="20" t="s">
        <v>365</v>
      </c>
      <c r="B67" s="20" t="s">
        <v>357</v>
      </c>
      <c r="C67" s="20"/>
      <c r="D67" s="20"/>
      <c r="E67" s="20"/>
      <c r="F67" s="20"/>
      <c r="G67" s="20"/>
      <c r="H67" s="21"/>
      <c r="I67" s="21"/>
      <c r="J67" s="22">
        <f t="shared" si="4"/>
        <v>0</v>
      </c>
      <c r="K67" s="20"/>
      <c r="L67" s="23"/>
      <c r="M67" s="23"/>
      <c r="N67" s="23"/>
      <c r="O67" s="23"/>
      <c r="P67" s="24">
        <f t="shared" si="5"/>
        <v>0</v>
      </c>
      <c r="Q67" s="23" t="b">
        <f t="shared" si="6"/>
        <v>0</v>
      </c>
      <c r="R67" s="20"/>
      <c r="S67" s="21"/>
      <c r="T67" s="21"/>
      <c r="U67" s="21"/>
      <c r="V67" s="21"/>
      <c r="W67" s="21"/>
      <c r="X67" s="25"/>
      <c r="Y67" s="21"/>
      <c r="Z67" s="21"/>
      <c r="AA67" s="22">
        <f t="shared" si="7"/>
        <v>0</v>
      </c>
    </row>
    <row r="68" spans="1:28" ht="52" hidden="1" x14ac:dyDescent="0.6">
      <c r="A68" s="20" t="s">
        <v>558</v>
      </c>
      <c r="B68" s="20" t="s">
        <v>357</v>
      </c>
      <c r="C68" s="20"/>
      <c r="D68" s="20"/>
      <c r="E68" s="20"/>
      <c r="F68" s="20"/>
      <c r="G68" s="20"/>
      <c r="H68" s="21"/>
      <c r="I68" s="21"/>
      <c r="J68" s="22">
        <f t="shared" si="4"/>
        <v>0</v>
      </c>
      <c r="K68" s="20"/>
      <c r="L68" s="23"/>
      <c r="M68" s="23"/>
      <c r="N68" s="23"/>
      <c r="O68" s="23"/>
      <c r="P68" s="24">
        <f t="shared" si="5"/>
        <v>0</v>
      </c>
      <c r="Q68" s="23" t="b">
        <f t="shared" si="6"/>
        <v>0</v>
      </c>
      <c r="R68" s="20"/>
      <c r="S68" s="21"/>
      <c r="T68" s="21"/>
      <c r="U68" s="21"/>
      <c r="V68" s="21"/>
      <c r="W68" s="21"/>
      <c r="X68" s="25"/>
      <c r="Y68" s="21"/>
      <c r="Z68" s="21"/>
      <c r="AA68" s="22">
        <f t="shared" si="7"/>
        <v>0</v>
      </c>
    </row>
    <row r="69" spans="1:28" ht="65" hidden="1" x14ac:dyDescent="0.6">
      <c r="A69" s="20" t="s">
        <v>323</v>
      </c>
      <c r="B69" s="20" t="s">
        <v>357</v>
      </c>
      <c r="C69" s="20"/>
      <c r="D69" s="20"/>
      <c r="E69" s="20"/>
      <c r="F69" s="20"/>
      <c r="G69" s="20"/>
      <c r="H69" s="21"/>
      <c r="I69" s="21"/>
      <c r="J69" s="22"/>
      <c r="K69" s="20"/>
      <c r="L69" s="23"/>
      <c r="M69" s="23"/>
      <c r="N69" s="23"/>
      <c r="O69" s="23"/>
      <c r="P69" s="24"/>
      <c r="Q69" s="23"/>
      <c r="R69" s="20"/>
      <c r="S69" s="21"/>
      <c r="T69" s="21"/>
      <c r="U69" s="21"/>
      <c r="V69" s="21"/>
      <c r="W69" s="21"/>
      <c r="X69" s="25"/>
      <c r="Y69" s="21"/>
      <c r="Z69" s="21"/>
      <c r="AA69" s="22"/>
    </row>
    <row r="70" spans="1:28" ht="39" x14ac:dyDescent="0.6">
      <c r="A70" s="20" t="s">
        <v>150</v>
      </c>
      <c r="B70" s="20" t="s">
        <v>142</v>
      </c>
      <c r="C70" s="20" t="s">
        <v>151</v>
      </c>
      <c r="D70" s="20" t="s">
        <v>644</v>
      </c>
      <c r="E70" s="20" t="s">
        <v>645</v>
      </c>
      <c r="F70" s="20" t="s">
        <v>646</v>
      </c>
      <c r="G70" s="20" t="s">
        <v>647</v>
      </c>
      <c r="H70" s="21">
        <v>2</v>
      </c>
      <c r="I70" s="21">
        <v>1</v>
      </c>
      <c r="J70" s="22">
        <f t="shared" ref="J70:J88" si="8">H70*I70</f>
        <v>2</v>
      </c>
      <c r="K70" s="20" t="s">
        <v>648</v>
      </c>
      <c r="L70" s="23">
        <v>1</v>
      </c>
      <c r="M70" s="23">
        <v>1</v>
      </c>
      <c r="N70" s="23">
        <v>3</v>
      </c>
      <c r="O70" s="23">
        <v>3</v>
      </c>
      <c r="P70" s="24">
        <f t="shared" ref="P70:P88" si="9">N70*O70</f>
        <v>9</v>
      </c>
      <c r="Q70" s="23" t="str">
        <f t="shared" ref="Q70:Q88" si="10">IFERROR(IF(P70=1,"Aceptable",IF(P70=2,"Aceptable",IF(P70=3,"Tomar precausiones",IF(P70=4,"Tomar precausiones",IF(P70=5,"Tomar precausiones",IF(P70=6,"Tomar precausiones",IF(P70=7,"Inaceptable",IF(P70=8,"Inaceptable",IF(P70=9,"Inaceptable"))))))))),"")</f>
        <v>Inaceptable</v>
      </c>
      <c r="R70" s="20" t="s">
        <v>649</v>
      </c>
      <c r="S70" s="21" t="s">
        <v>44</v>
      </c>
      <c r="T70" s="21" t="s">
        <v>45</v>
      </c>
      <c r="U70" s="21" t="s">
        <v>45</v>
      </c>
      <c r="V70" s="21" t="s">
        <v>45</v>
      </c>
      <c r="W70" s="21" t="s">
        <v>45</v>
      </c>
      <c r="X70" s="25" t="s">
        <v>650</v>
      </c>
      <c r="Y70" s="21">
        <v>2</v>
      </c>
      <c r="Z70" s="21">
        <v>2</v>
      </c>
      <c r="AA70" s="22">
        <f t="shared" ref="AA70:AA88" si="11">Y70*Z70</f>
        <v>4</v>
      </c>
      <c r="AB70" s="21" t="str">
        <f>IFERROR(IF(AA70=1,"Aceptable",IF(AA70=2,"Aceptable",IF(AA70=3,"Tomar precausiones",IF(AA70=4,"Tomar precausiones",IF(AA70=5,"Tomar precausiones",IF(AA70=6,"Tomar precausiones",IF(AA70=7,"Inaceptable",IF(AA70=8,"Inaceptable",IF(AA70=9,"Inaceptable"))))))))),"")</f>
        <v>Tomar precausiones</v>
      </c>
    </row>
    <row r="71" spans="1:28" ht="65" x14ac:dyDescent="0.6">
      <c r="A71" s="20" t="s">
        <v>651</v>
      </c>
      <c r="B71" s="20" t="s">
        <v>142</v>
      </c>
      <c r="C71" s="20" t="s">
        <v>151</v>
      </c>
      <c r="D71" s="20" t="s">
        <v>644</v>
      </c>
      <c r="E71" s="20" t="s">
        <v>645</v>
      </c>
      <c r="F71" s="20" t="s">
        <v>646</v>
      </c>
      <c r="G71" s="20" t="s">
        <v>647</v>
      </c>
      <c r="H71" s="21">
        <v>2</v>
      </c>
      <c r="I71" s="21">
        <v>1</v>
      </c>
      <c r="J71" s="22">
        <f t="shared" si="8"/>
        <v>2</v>
      </c>
      <c r="K71" s="20" t="s">
        <v>648</v>
      </c>
      <c r="L71" s="23">
        <v>1</v>
      </c>
      <c r="M71" s="23">
        <v>1</v>
      </c>
      <c r="N71" s="23">
        <v>3</v>
      </c>
      <c r="O71" s="23">
        <v>3</v>
      </c>
      <c r="P71" s="24">
        <f t="shared" si="9"/>
        <v>9</v>
      </c>
      <c r="Q71" s="23" t="str">
        <f t="shared" si="10"/>
        <v>Inaceptable</v>
      </c>
      <c r="R71" s="20" t="s">
        <v>649</v>
      </c>
      <c r="S71" s="21" t="s">
        <v>44</v>
      </c>
      <c r="T71" s="21" t="s">
        <v>45</v>
      </c>
      <c r="U71" s="21" t="s">
        <v>45</v>
      </c>
      <c r="V71" s="21" t="s">
        <v>45</v>
      </c>
      <c r="W71" s="21" t="s">
        <v>45</v>
      </c>
      <c r="X71" s="25" t="s">
        <v>650</v>
      </c>
      <c r="Y71" s="21">
        <v>2</v>
      </c>
      <c r="Z71" s="21">
        <v>2</v>
      </c>
      <c r="AA71" s="22">
        <f t="shared" si="11"/>
        <v>4</v>
      </c>
      <c r="AB71" s="21" t="str">
        <f t="shared" ref="AB71:AB76" si="12">IFERROR(IF(AA71=1,"Aceptable",IF(AA71=2,"Aceptable",IF(AA71=3,"Tomar precausiones",IF(AA71=4,"Tomar precausiones",IF(AA71=5,"Tomar precausiones",IF(AA71=6,"Tomar precausiones",IF(AA71=7,"Inaceptable",IF(AA71=8,"Inaceptable",IF(AA71=9,"Inaceptable"))))))))),"")</f>
        <v>Tomar precausiones</v>
      </c>
    </row>
    <row r="72" spans="1:28" ht="65" x14ac:dyDescent="0.6">
      <c r="A72" s="20" t="s">
        <v>652</v>
      </c>
      <c r="B72" s="20" t="s">
        <v>142</v>
      </c>
      <c r="C72" s="20" t="s">
        <v>151</v>
      </c>
      <c r="D72" s="20" t="s">
        <v>644</v>
      </c>
      <c r="E72" s="20" t="s">
        <v>645</v>
      </c>
      <c r="F72" s="20" t="s">
        <v>646</v>
      </c>
      <c r="G72" s="20" t="s">
        <v>647</v>
      </c>
      <c r="H72" s="21">
        <v>2</v>
      </c>
      <c r="I72" s="21">
        <v>1</v>
      </c>
      <c r="J72" s="22">
        <f t="shared" ref="J72:J76" si="13">H72*I72</f>
        <v>2</v>
      </c>
      <c r="K72" s="20" t="s">
        <v>648</v>
      </c>
      <c r="L72" s="23">
        <v>1</v>
      </c>
      <c r="M72" s="23">
        <v>1</v>
      </c>
      <c r="N72" s="23">
        <v>3</v>
      </c>
      <c r="O72" s="23">
        <v>3</v>
      </c>
      <c r="P72" s="24">
        <f t="shared" ref="P72:P76" si="14">N72*O72</f>
        <v>9</v>
      </c>
      <c r="Q72" s="23" t="str">
        <f t="shared" ref="Q72:Q76" si="15">IFERROR(IF(P72=1,"Aceptable",IF(P72=2,"Aceptable",IF(P72=3,"Tomar precausiones",IF(P72=4,"Tomar precausiones",IF(P72=5,"Tomar precausiones",IF(P72=6,"Tomar precausiones",IF(P72=7,"Inaceptable",IF(P72=8,"Inaceptable",IF(P72=9,"Inaceptable"))))))))),"")</f>
        <v>Inaceptable</v>
      </c>
      <c r="R72" s="20" t="s">
        <v>649</v>
      </c>
      <c r="S72" s="21" t="s">
        <v>44</v>
      </c>
      <c r="T72" s="21" t="s">
        <v>45</v>
      </c>
      <c r="U72" s="21" t="s">
        <v>45</v>
      </c>
      <c r="V72" s="21" t="s">
        <v>45</v>
      </c>
      <c r="W72" s="21" t="s">
        <v>45</v>
      </c>
      <c r="X72" s="25" t="s">
        <v>650</v>
      </c>
      <c r="Y72" s="21">
        <v>2</v>
      </c>
      <c r="Z72" s="21">
        <v>2</v>
      </c>
      <c r="AA72" s="22">
        <f t="shared" ref="AA72:AA76" si="16">Y72*Z72</f>
        <v>4</v>
      </c>
      <c r="AB72" s="21" t="str">
        <f t="shared" si="12"/>
        <v>Tomar precausiones</v>
      </c>
    </row>
    <row r="73" spans="1:28" ht="65" x14ac:dyDescent="0.6">
      <c r="A73" s="20" t="s">
        <v>653</v>
      </c>
      <c r="B73" s="20" t="s">
        <v>142</v>
      </c>
      <c r="C73" s="20" t="s">
        <v>151</v>
      </c>
      <c r="D73" s="20" t="s">
        <v>644</v>
      </c>
      <c r="E73" s="20" t="s">
        <v>645</v>
      </c>
      <c r="F73" s="20" t="s">
        <v>646</v>
      </c>
      <c r="G73" s="20" t="s">
        <v>647</v>
      </c>
      <c r="H73" s="21">
        <v>2</v>
      </c>
      <c r="I73" s="21">
        <v>1</v>
      </c>
      <c r="J73" s="22">
        <f t="shared" si="13"/>
        <v>2</v>
      </c>
      <c r="K73" s="20" t="s">
        <v>648</v>
      </c>
      <c r="L73" s="23">
        <v>1</v>
      </c>
      <c r="M73" s="23">
        <v>1</v>
      </c>
      <c r="N73" s="23">
        <v>3</v>
      </c>
      <c r="O73" s="23">
        <v>3</v>
      </c>
      <c r="P73" s="24">
        <f t="shared" si="14"/>
        <v>9</v>
      </c>
      <c r="Q73" s="23" t="str">
        <f t="shared" si="15"/>
        <v>Inaceptable</v>
      </c>
      <c r="R73" s="20" t="s">
        <v>649</v>
      </c>
      <c r="S73" s="21" t="s">
        <v>44</v>
      </c>
      <c r="T73" s="21" t="s">
        <v>45</v>
      </c>
      <c r="U73" s="21" t="s">
        <v>45</v>
      </c>
      <c r="V73" s="21" t="s">
        <v>45</v>
      </c>
      <c r="W73" s="21" t="s">
        <v>45</v>
      </c>
      <c r="X73" s="25" t="s">
        <v>650</v>
      </c>
      <c r="Y73" s="21">
        <v>2</v>
      </c>
      <c r="Z73" s="21">
        <v>2</v>
      </c>
      <c r="AA73" s="22">
        <f t="shared" si="16"/>
        <v>4</v>
      </c>
      <c r="AB73" s="21" t="str">
        <f t="shared" si="12"/>
        <v>Tomar precausiones</v>
      </c>
    </row>
    <row r="74" spans="1:28" ht="65" x14ac:dyDescent="0.6">
      <c r="A74" s="20" t="s">
        <v>654</v>
      </c>
      <c r="B74" s="20" t="s">
        <v>142</v>
      </c>
      <c r="C74" s="20" t="s">
        <v>151</v>
      </c>
      <c r="D74" s="20" t="s">
        <v>644</v>
      </c>
      <c r="E74" s="20" t="s">
        <v>645</v>
      </c>
      <c r="F74" s="20" t="s">
        <v>646</v>
      </c>
      <c r="G74" s="20" t="s">
        <v>647</v>
      </c>
      <c r="H74" s="21">
        <v>2</v>
      </c>
      <c r="I74" s="21">
        <v>1</v>
      </c>
      <c r="J74" s="22">
        <f t="shared" si="13"/>
        <v>2</v>
      </c>
      <c r="K74" s="20" t="s">
        <v>648</v>
      </c>
      <c r="L74" s="23">
        <v>1</v>
      </c>
      <c r="M74" s="23">
        <v>1</v>
      </c>
      <c r="N74" s="23">
        <v>3</v>
      </c>
      <c r="O74" s="23">
        <v>3</v>
      </c>
      <c r="P74" s="24">
        <f t="shared" si="14"/>
        <v>9</v>
      </c>
      <c r="Q74" s="23" t="str">
        <f t="shared" si="15"/>
        <v>Inaceptable</v>
      </c>
      <c r="R74" s="20" t="s">
        <v>649</v>
      </c>
      <c r="S74" s="21" t="s">
        <v>44</v>
      </c>
      <c r="T74" s="21" t="s">
        <v>45</v>
      </c>
      <c r="U74" s="21" t="s">
        <v>45</v>
      </c>
      <c r="V74" s="21" t="s">
        <v>45</v>
      </c>
      <c r="W74" s="21" t="s">
        <v>45</v>
      </c>
      <c r="X74" s="25" t="s">
        <v>650</v>
      </c>
      <c r="Y74" s="21">
        <v>2</v>
      </c>
      <c r="Z74" s="21">
        <v>2</v>
      </c>
      <c r="AA74" s="22">
        <f t="shared" si="16"/>
        <v>4</v>
      </c>
      <c r="AB74" s="21" t="str">
        <f t="shared" si="12"/>
        <v>Tomar precausiones</v>
      </c>
    </row>
    <row r="75" spans="1:28" ht="78" x14ac:dyDescent="0.6">
      <c r="A75" s="20" t="s">
        <v>655</v>
      </c>
      <c r="B75" s="20" t="s">
        <v>142</v>
      </c>
      <c r="C75" s="20" t="s">
        <v>151</v>
      </c>
      <c r="D75" s="20" t="s">
        <v>644</v>
      </c>
      <c r="E75" s="20" t="s">
        <v>645</v>
      </c>
      <c r="F75" s="20" t="s">
        <v>646</v>
      </c>
      <c r="G75" s="20" t="s">
        <v>647</v>
      </c>
      <c r="H75" s="21">
        <v>2</v>
      </c>
      <c r="I75" s="21">
        <v>1</v>
      </c>
      <c r="J75" s="22">
        <f t="shared" si="13"/>
        <v>2</v>
      </c>
      <c r="K75" s="20" t="s">
        <v>648</v>
      </c>
      <c r="L75" s="23">
        <v>1</v>
      </c>
      <c r="M75" s="23">
        <v>1</v>
      </c>
      <c r="N75" s="23">
        <v>1</v>
      </c>
      <c r="O75" s="23">
        <v>3</v>
      </c>
      <c r="P75" s="24">
        <f t="shared" si="14"/>
        <v>3</v>
      </c>
      <c r="Q75" s="23" t="str">
        <f t="shared" si="15"/>
        <v>Tomar precausiones</v>
      </c>
      <c r="R75" s="20" t="s">
        <v>649</v>
      </c>
      <c r="S75" s="21" t="s">
        <v>44</v>
      </c>
      <c r="T75" s="21" t="s">
        <v>45</v>
      </c>
      <c r="U75" s="21" t="s">
        <v>45</v>
      </c>
      <c r="V75" s="21" t="s">
        <v>45</v>
      </c>
      <c r="W75" s="21" t="s">
        <v>45</v>
      </c>
      <c r="X75" s="25" t="s">
        <v>650</v>
      </c>
      <c r="Y75" s="21">
        <v>2</v>
      </c>
      <c r="Z75" s="21">
        <v>2</v>
      </c>
      <c r="AA75" s="22">
        <f t="shared" si="16"/>
        <v>4</v>
      </c>
      <c r="AB75" s="21" t="str">
        <f t="shared" si="12"/>
        <v>Tomar precausiones</v>
      </c>
    </row>
    <row r="76" spans="1:28" ht="72.75" customHeight="1" x14ac:dyDescent="0.6">
      <c r="A76" s="20" t="s">
        <v>558</v>
      </c>
      <c r="B76" s="20" t="s">
        <v>142</v>
      </c>
      <c r="C76" s="20" t="s">
        <v>656</v>
      </c>
      <c r="D76" s="20" t="s">
        <v>644</v>
      </c>
      <c r="E76" s="20" t="s">
        <v>645</v>
      </c>
      <c r="F76" s="20" t="s">
        <v>646</v>
      </c>
      <c r="G76" s="20" t="s">
        <v>657</v>
      </c>
      <c r="H76" s="21">
        <v>2</v>
      </c>
      <c r="I76" s="21">
        <v>1</v>
      </c>
      <c r="J76" s="22">
        <f t="shared" si="13"/>
        <v>2</v>
      </c>
      <c r="K76" s="20" t="s">
        <v>658</v>
      </c>
      <c r="L76" s="23">
        <v>3</v>
      </c>
      <c r="M76" s="23">
        <v>3</v>
      </c>
      <c r="N76" s="23">
        <v>3</v>
      </c>
      <c r="O76" s="23">
        <v>1</v>
      </c>
      <c r="P76" s="24">
        <f t="shared" si="14"/>
        <v>3</v>
      </c>
      <c r="Q76" s="23" t="str">
        <f t="shared" si="15"/>
        <v>Tomar precausiones</v>
      </c>
      <c r="R76" s="20" t="s">
        <v>649</v>
      </c>
      <c r="S76" s="21" t="s">
        <v>44</v>
      </c>
      <c r="T76" s="21" t="s">
        <v>45</v>
      </c>
      <c r="U76" s="21" t="s">
        <v>45</v>
      </c>
      <c r="V76" s="21" t="s">
        <v>45</v>
      </c>
      <c r="W76" s="21" t="s">
        <v>45</v>
      </c>
      <c r="X76" s="25" t="s">
        <v>650</v>
      </c>
      <c r="Y76" s="21">
        <v>2</v>
      </c>
      <c r="Z76" s="21">
        <v>2</v>
      </c>
      <c r="AA76" s="22">
        <f t="shared" si="16"/>
        <v>4</v>
      </c>
      <c r="AB76" s="21" t="str">
        <f t="shared" si="12"/>
        <v>Tomar precausiones</v>
      </c>
    </row>
    <row r="77" spans="1:28" ht="39" hidden="1" x14ac:dyDescent="0.6">
      <c r="A77" s="20" t="s">
        <v>269</v>
      </c>
      <c r="B77" s="20" t="s">
        <v>134</v>
      </c>
      <c r="C77" s="20"/>
      <c r="D77" s="20"/>
      <c r="E77" s="20"/>
      <c r="F77" s="20"/>
      <c r="G77" s="20"/>
      <c r="H77" s="21"/>
      <c r="I77" s="21"/>
      <c r="J77" s="22">
        <f t="shared" si="8"/>
        <v>0</v>
      </c>
      <c r="K77" s="20"/>
      <c r="L77" s="23"/>
      <c r="M77" s="23"/>
      <c r="N77" s="23"/>
      <c r="O77" s="23"/>
      <c r="P77" s="24">
        <f t="shared" si="9"/>
        <v>0</v>
      </c>
      <c r="Q77" s="23" t="b">
        <f t="shared" si="10"/>
        <v>0</v>
      </c>
      <c r="R77" s="20"/>
      <c r="S77" s="21"/>
      <c r="T77" s="21"/>
      <c r="U77" s="21"/>
      <c r="V77" s="21"/>
      <c r="W77" s="21"/>
      <c r="X77" s="25"/>
      <c r="Y77" s="21"/>
      <c r="Z77" s="21"/>
      <c r="AA77" s="22">
        <f t="shared" si="11"/>
        <v>0</v>
      </c>
    </row>
    <row r="78" spans="1:28" ht="39" hidden="1" x14ac:dyDescent="0.6">
      <c r="A78" s="20" t="s">
        <v>276</v>
      </c>
      <c r="B78" s="20" t="s">
        <v>134</v>
      </c>
      <c r="C78" s="20"/>
      <c r="D78" s="20"/>
      <c r="E78" s="20"/>
      <c r="F78" s="20"/>
      <c r="G78" s="20"/>
      <c r="H78" s="21"/>
      <c r="I78" s="21"/>
      <c r="J78" s="22">
        <f t="shared" si="8"/>
        <v>0</v>
      </c>
      <c r="K78" s="20"/>
      <c r="L78" s="23"/>
      <c r="M78" s="23"/>
      <c r="N78" s="23"/>
      <c r="O78" s="23"/>
      <c r="P78" s="24">
        <f t="shared" si="9"/>
        <v>0</v>
      </c>
      <c r="Q78" s="23" t="b">
        <f t="shared" si="10"/>
        <v>0</v>
      </c>
      <c r="R78" s="20"/>
      <c r="S78" s="21"/>
      <c r="T78" s="21"/>
      <c r="U78" s="21"/>
      <c r="V78" s="21"/>
      <c r="W78" s="21"/>
      <c r="X78" s="25"/>
      <c r="Y78" s="21"/>
      <c r="Z78" s="21"/>
      <c r="AA78" s="22">
        <f t="shared" si="11"/>
        <v>0</v>
      </c>
    </row>
    <row r="79" spans="1:28" ht="26" hidden="1" x14ac:dyDescent="0.6">
      <c r="A79" s="20" t="s">
        <v>282</v>
      </c>
      <c r="B79" s="20" t="s">
        <v>134</v>
      </c>
      <c r="C79" s="20"/>
      <c r="D79" s="20"/>
      <c r="E79" s="20"/>
      <c r="F79" s="20"/>
      <c r="G79" s="20"/>
      <c r="H79" s="21"/>
      <c r="I79" s="21"/>
      <c r="J79" s="22">
        <f t="shared" si="8"/>
        <v>0</v>
      </c>
      <c r="K79" s="20"/>
      <c r="L79" s="23"/>
      <c r="M79" s="23"/>
      <c r="N79" s="23"/>
      <c r="O79" s="23"/>
      <c r="P79" s="24">
        <f t="shared" si="9"/>
        <v>0</v>
      </c>
      <c r="Q79" s="23" t="b">
        <f t="shared" si="10"/>
        <v>0</v>
      </c>
      <c r="R79" s="20"/>
      <c r="S79" s="21"/>
      <c r="T79" s="21"/>
      <c r="U79" s="21"/>
      <c r="V79" s="21"/>
      <c r="W79" s="21"/>
      <c r="X79" s="25"/>
      <c r="Y79" s="21"/>
      <c r="Z79" s="21"/>
      <c r="AA79" s="22">
        <f t="shared" si="11"/>
        <v>0</v>
      </c>
    </row>
    <row r="80" spans="1:28" ht="52" hidden="1" x14ac:dyDescent="0.6">
      <c r="A80" s="20" t="s">
        <v>558</v>
      </c>
      <c r="B80" s="20" t="s">
        <v>134</v>
      </c>
      <c r="C80" s="20"/>
      <c r="D80" s="20"/>
      <c r="E80" s="20"/>
      <c r="F80" s="20"/>
      <c r="G80" s="20"/>
      <c r="H80" s="21"/>
      <c r="I80" s="21"/>
      <c r="J80" s="22">
        <f t="shared" si="8"/>
        <v>0</v>
      </c>
      <c r="K80" s="20"/>
      <c r="L80" s="23"/>
      <c r="M80" s="23"/>
      <c r="N80" s="23"/>
      <c r="O80" s="23"/>
      <c r="P80" s="24">
        <f t="shared" si="9"/>
        <v>0</v>
      </c>
      <c r="Q80" s="23" t="b">
        <f t="shared" si="10"/>
        <v>0</v>
      </c>
      <c r="R80" s="20"/>
      <c r="S80" s="21"/>
      <c r="T80" s="21"/>
      <c r="U80" s="21"/>
      <c r="V80" s="21"/>
      <c r="W80" s="21"/>
      <c r="X80" s="25"/>
      <c r="Y80" s="21"/>
      <c r="Z80" s="21"/>
      <c r="AA80" s="22">
        <f t="shared" si="11"/>
        <v>0</v>
      </c>
    </row>
    <row r="81" spans="1:27" ht="39" hidden="1" x14ac:dyDescent="0.6">
      <c r="A81" s="20" t="s">
        <v>111</v>
      </c>
      <c r="B81" s="20" t="s">
        <v>112</v>
      </c>
      <c r="C81" s="20"/>
      <c r="D81" s="20"/>
      <c r="E81" s="20"/>
      <c r="F81" s="20"/>
      <c r="G81" s="20"/>
      <c r="H81" s="21"/>
      <c r="I81" s="21"/>
      <c r="J81" s="22">
        <f t="shared" si="8"/>
        <v>0</v>
      </c>
      <c r="K81" s="20"/>
      <c r="L81" s="23"/>
      <c r="M81" s="23"/>
      <c r="N81" s="23"/>
      <c r="O81" s="23"/>
      <c r="P81" s="24">
        <f t="shared" si="9"/>
        <v>0</v>
      </c>
      <c r="Q81" s="23" t="b">
        <f t="shared" si="10"/>
        <v>0</v>
      </c>
      <c r="R81" s="20"/>
      <c r="S81" s="21"/>
      <c r="T81" s="21"/>
      <c r="U81" s="21"/>
      <c r="V81" s="21"/>
      <c r="W81" s="21"/>
      <c r="X81" s="25"/>
      <c r="Y81" s="21"/>
      <c r="Z81" s="21"/>
      <c r="AA81" s="22">
        <f t="shared" si="11"/>
        <v>0</v>
      </c>
    </row>
    <row r="82" spans="1:27" ht="65" hidden="1" x14ac:dyDescent="0.6">
      <c r="A82" s="20" t="s">
        <v>316</v>
      </c>
      <c r="B82" s="20" t="s">
        <v>112</v>
      </c>
      <c r="C82" s="20"/>
      <c r="D82" s="20"/>
      <c r="E82" s="20"/>
      <c r="F82" s="20"/>
      <c r="G82" s="20"/>
      <c r="H82" s="21"/>
      <c r="I82" s="21"/>
      <c r="J82" s="22">
        <f t="shared" si="8"/>
        <v>0</v>
      </c>
      <c r="K82" s="20"/>
      <c r="L82" s="23"/>
      <c r="M82" s="23"/>
      <c r="N82" s="23"/>
      <c r="O82" s="23"/>
      <c r="P82" s="24">
        <f t="shared" si="9"/>
        <v>0</v>
      </c>
      <c r="Q82" s="23" t="b">
        <f t="shared" si="10"/>
        <v>0</v>
      </c>
      <c r="R82" s="20"/>
      <c r="S82" s="21"/>
      <c r="T82" s="21"/>
      <c r="U82" s="21"/>
      <c r="V82" s="21"/>
      <c r="W82" s="21"/>
      <c r="X82" s="25"/>
      <c r="Y82" s="21"/>
      <c r="Z82" s="21"/>
      <c r="AA82" s="22">
        <f t="shared" si="11"/>
        <v>0</v>
      </c>
    </row>
    <row r="83" spans="1:27" ht="52" hidden="1" x14ac:dyDescent="0.6">
      <c r="A83" s="20" t="s">
        <v>558</v>
      </c>
      <c r="B83" s="20" t="s">
        <v>112</v>
      </c>
      <c r="C83" s="20"/>
      <c r="D83" s="20"/>
      <c r="E83" s="20"/>
      <c r="F83" s="20"/>
      <c r="G83" s="20"/>
      <c r="H83" s="21"/>
      <c r="I83" s="21"/>
      <c r="J83" s="22">
        <f t="shared" si="8"/>
        <v>0</v>
      </c>
      <c r="K83" s="20"/>
      <c r="L83" s="23"/>
      <c r="M83" s="23"/>
      <c r="N83" s="23"/>
      <c r="O83" s="23"/>
      <c r="P83" s="24">
        <f t="shared" si="9"/>
        <v>0</v>
      </c>
      <c r="Q83" s="23" t="b">
        <f t="shared" si="10"/>
        <v>0</v>
      </c>
      <c r="R83" s="20"/>
      <c r="S83" s="21"/>
      <c r="T83" s="21"/>
      <c r="U83" s="21"/>
      <c r="V83" s="21"/>
      <c r="W83" s="21"/>
      <c r="X83" s="25"/>
      <c r="Y83" s="21"/>
      <c r="Z83" s="21"/>
      <c r="AA83" s="22">
        <f t="shared" si="11"/>
        <v>0</v>
      </c>
    </row>
    <row r="84" spans="1:27" ht="39" hidden="1" x14ac:dyDescent="0.6">
      <c r="A84" s="20" t="s">
        <v>331</v>
      </c>
      <c r="B84" s="20" t="s">
        <v>332</v>
      </c>
      <c r="C84" s="20"/>
      <c r="D84" s="20"/>
      <c r="E84" s="20"/>
      <c r="F84" s="20"/>
      <c r="G84" s="20"/>
      <c r="H84" s="21"/>
      <c r="I84" s="21"/>
      <c r="J84" s="22">
        <f t="shared" si="8"/>
        <v>0</v>
      </c>
      <c r="K84" s="20"/>
      <c r="L84" s="23"/>
      <c r="M84" s="23"/>
      <c r="N84" s="23"/>
      <c r="O84" s="23"/>
      <c r="P84" s="24">
        <f t="shared" si="9"/>
        <v>0</v>
      </c>
      <c r="Q84" s="23" t="b">
        <f t="shared" si="10"/>
        <v>0</v>
      </c>
      <c r="R84" s="20"/>
      <c r="S84" s="21"/>
      <c r="T84" s="21"/>
      <c r="U84" s="21"/>
      <c r="V84" s="21"/>
      <c r="W84" s="21"/>
      <c r="X84" s="25"/>
      <c r="Y84" s="21"/>
      <c r="Z84" s="21"/>
      <c r="AA84" s="22">
        <f t="shared" si="11"/>
        <v>0</v>
      </c>
    </row>
    <row r="85" spans="1:27" ht="26" hidden="1" x14ac:dyDescent="0.6">
      <c r="A85" s="20" t="s">
        <v>340</v>
      </c>
      <c r="B85" s="20" t="s">
        <v>332</v>
      </c>
      <c r="C85" s="20"/>
      <c r="D85" s="20"/>
      <c r="E85" s="20"/>
      <c r="F85" s="20"/>
      <c r="G85" s="20"/>
      <c r="H85" s="21"/>
      <c r="I85" s="21"/>
      <c r="J85" s="22">
        <f t="shared" si="8"/>
        <v>0</v>
      </c>
      <c r="K85" s="20"/>
      <c r="L85" s="23"/>
      <c r="M85" s="23"/>
      <c r="N85" s="23"/>
      <c r="O85" s="23"/>
      <c r="P85" s="24">
        <f t="shared" si="9"/>
        <v>0</v>
      </c>
      <c r="Q85" s="23" t="b">
        <f t="shared" si="10"/>
        <v>0</v>
      </c>
      <c r="R85" s="20"/>
      <c r="S85" s="21"/>
      <c r="T85" s="21"/>
      <c r="U85" s="21"/>
      <c r="V85" s="21"/>
      <c r="W85" s="21"/>
      <c r="X85" s="25"/>
      <c r="Y85" s="21"/>
      <c r="Z85" s="21"/>
      <c r="AA85" s="22">
        <f t="shared" si="11"/>
        <v>0</v>
      </c>
    </row>
    <row r="86" spans="1:27" ht="39" hidden="1" x14ac:dyDescent="0.6">
      <c r="A86" s="20" t="s">
        <v>348</v>
      </c>
      <c r="B86" s="20" t="s">
        <v>332</v>
      </c>
      <c r="C86" s="20"/>
      <c r="D86" s="20"/>
      <c r="E86" s="20"/>
      <c r="F86" s="20"/>
      <c r="G86" s="20"/>
      <c r="H86" s="21"/>
      <c r="I86" s="21"/>
      <c r="J86" s="22">
        <f t="shared" si="8"/>
        <v>0</v>
      </c>
      <c r="K86" s="20"/>
      <c r="L86" s="23"/>
      <c r="M86" s="23"/>
      <c r="N86" s="23"/>
      <c r="O86" s="23"/>
      <c r="P86" s="24">
        <f t="shared" si="9"/>
        <v>0</v>
      </c>
      <c r="Q86" s="23" t="b">
        <f t="shared" si="10"/>
        <v>0</v>
      </c>
      <c r="R86" s="20"/>
      <c r="S86" s="21"/>
      <c r="T86" s="21"/>
      <c r="U86" s="21"/>
      <c r="V86" s="21"/>
      <c r="W86" s="21"/>
      <c r="X86" s="25"/>
      <c r="Y86" s="21"/>
      <c r="Z86" s="21"/>
      <c r="AA86" s="22">
        <f t="shared" si="11"/>
        <v>0</v>
      </c>
    </row>
    <row r="87" spans="1:27" ht="26" hidden="1" x14ac:dyDescent="0.6">
      <c r="A87" s="20" t="s">
        <v>445</v>
      </c>
      <c r="B87" s="20" t="s">
        <v>332</v>
      </c>
      <c r="C87" s="20"/>
      <c r="D87" s="20"/>
      <c r="E87" s="20"/>
      <c r="F87" s="20"/>
      <c r="G87" s="20"/>
      <c r="H87" s="21"/>
      <c r="I87" s="21"/>
      <c r="J87" s="22">
        <f t="shared" si="8"/>
        <v>0</v>
      </c>
      <c r="K87" s="20"/>
      <c r="L87" s="23"/>
      <c r="M87" s="23"/>
      <c r="N87" s="23"/>
      <c r="O87" s="23"/>
      <c r="P87" s="24">
        <f t="shared" si="9"/>
        <v>0</v>
      </c>
      <c r="Q87" s="23" t="b">
        <f t="shared" si="10"/>
        <v>0</v>
      </c>
      <c r="R87" s="20"/>
      <c r="S87" s="21"/>
      <c r="T87" s="21"/>
      <c r="U87" s="21"/>
      <c r="V87" s="21"/>
      <c r="W87" s="21"/>
      <c r="X87" s="25"/>
      <c r="Y87" s="21"/>
      <c r="Z87" s="21"/>
      <c r="AA87" s="22">
        <f t="shared" si="11"/>
        <v>0</v>
      </c>
    </row>
    <row r="88" spans="1:27" ht="52" hidden="1" x14ac:dyDescent="0.6">
      <c r="A88" s="20" t="s">
        <v>558</v>
      </c>
      <c r="B88" s="20" t="s">
        <v>332</v>
      </c>
      <c r="C88" s="20"/>
      <c r="D88" s="20"/>
      <c r="E88" s="20"/>
      <c r="F88" s="20"/>
      <c r="G88" s="20"/>
      <c r="H88" s="21"/>
      <c r="I88" s="21"/>
      <c r="J88" s="22">
        <f t="shared" si="8"/>
        <v>0</v>
      </c>
      <c r="K88" s="20"/>
      <c r="L88" s="23"/>
      <c r="M88" s="23"/>
      <c r="N88" s="23"/>
      <c r="O88" s="23"/>
      <c r="P88" s="24">
        <f t="shared" si="9"/>
        <v>0</v>
      </c>
      <c r="Q88" s="23" t="b">
        <f t="shared" si="10"/>
        <v>0</v>
      </c>
      <c r="R88" s="20"/>
      <c r="S88" s="21"/>
      <c r="T88" s="21"/>
      <c r="U88" s="21"/>
      <c r="V88" s="21"/>
      <c r="W88" s="21"/>
      <c r="X88" s="25"/>
      <c r="Y88" s="21"/>
      <c r="Z88" s="21"/>
      <c r="AA88" s="22">
        <f t="shared" si="11"/>
        <v>0</v>
      </c>
    </row>
  </sheetData>
  <autoFilter ref="A8:AA88" xr:uid="{7C8AF5C8-DAA6-4468-8DEA-26B905B7A9D5}">
    <filterColumn colId="1">
      <filters>
        <filter val="Unidad de Proveeduría Institucional"/>
      </filters>
    </filterColumn>
  </autoFilter>
  <mergeCells count="2">
    <mergeCell ref="B3:F3"/>
    <mergeCell ref="B4:F4"/>
  </mergeCells>
  <phoneticPr fontId="7" type="noConversion"/>
  <conditionalFormatting sqref="T9:W87">
    <cfRule type="containsText" dxfId="1" priority="1" operator="containsText" text="Negativo">
      <formula>NOT(ISERROR(SEARCH("Negativo",T9)))</formula>
    </cfRule>
    <cfRule type="containsText" dxfId="0" priority="2" operator="containsText" text="Positivo">
      <formula>NOT(ISERROR(SEARCH("Positivo",T9)))</formula>
    </cfRule>
  </conditionalFormatting>
  <pageMargins left="0.7" right="0.7" top="0.75" bottom="0.75" header="0.3" footer="0.3"/>
  <drawing r:id="rId1"/>
  <extLst>
    <ext xmlns:x14="http://schemas.microsoft.com/office/spreadsheetml/2009/9/main" uri="{CCE6A557-97BC-4b89-ADB6-D9C93CAAB3DF}">
      <x14:dataValidations xmlns:xm="http://schemas.microsoft.com/office/excel/2006/main" count="6">
        <x14:dataValidation type="list" allowBlank="1" showInputMessage="1" showErrorMessage="1" xr:uid="{E4A41738-3650-4A7D-BC64-8D3499E6977C}">
          <x14:formula1>
            <xm:f>Hoja2!$C$3:$C$86</xm:f>
          </x14:formula1>
          <xm:sqref>C9:C88</xm:sqref>
        </x14:dataValidation>
        <x14:dataValidation type="list" allowBlank="1" showInputMessage="1" showErrorMessage="1" xr:uid="{C24291F9-3D11-4132-9DE8-21B4016D3BC6}">
          <x14:formula1>
            <xm:f>Hoja2!$E$3:$E$5</xm:f>
          </x14:formula1>
          <xm:sqref>H9:I88</xm:sqref>
        </x14:dataValidation>
        <x14:dataValidation type="list" allowBlank="1" showInputMessage="1" showErrorMessage="1" xr:uid="{3C52B956-AA7F-4CB7-AA26-BC7AD8370996}">
          <x14:formula1>
            <xm:f>Hoja2!$K$3:$K$5</xm:f>
          </x14:formula1>
          <xm:sqref>Y9:Z88 L9:O87</xm:sqref>
        </x14:dataValidation>
        <x14:dataValidation type="list" allowBlank="1" showInputMessage="1" showErrorMessage="1" xr:uid="{9E6D4F79-8120-4A68-8B73-F55727194538}">
          <x14:formula1>
            <xm:f>Hoja2!$N$3:$N$8</xm:f>
          </x14:formula1>
          <xm:sqref>S9:S87</xm:sqref>
        </x14:dataValidation>
        <x14:dataValidation type="list" allowBlank="1" showInputMessage="1" showErrorMessage="1" xr:uid="{3E480749-0DFF-4150-85F4-239ED487585A}">
          <x14:formula1>
            <xm:f>Hoja2!$P$3:$P$4</xm:f>
          </x14:formula1>
          <xm:sqref>T9:W87</xm:sqref>
        </x14:dataValidation>
        <x14:dataValidation type="list" allowBlank="1" showInputMessage="1" showErrorMessage="1" xr:uid="{A747D3B9-94B7-4081-A9F0-1BB601F8FC98}">
          <x14:formula1>
            <xm:f>Hoja2!$R$2:$R$59</xm:f>
          </x14:formula1>
          <xm:sqref>X9:X87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B8E7F9-8AE6-4E7E-B92B-9343B070D984}">
  <dimension ref="C2:R86"/>
  <sheetViews>
    <sheetView workbookViewId="0">
      <selection activeCell="R42" sqref="R42:R45"/>
    </sheetView>
  </sheetViews>
  <sheetFormatPr baseColWidth="10" defaultColWidth="11.40625" defaultRowHeight="13" x14ac:dyDescent="0.6"/>
  <cols>
    <col min="1" max="2" width="11.40625" style="1"/>
    <col min="3" max="3" width="60.7265625" style="5" customWidth="1"/>
    <col min="4" max="4" width="11.40625" style="1"/>
    <col min="5" max="5" width="11.40625" style="13"/>
    <col min="6" max="6" width="11.7265625" style="12" bestFit="1" customWidth="1"/>
    <col min="7" max="10" width="11.40625" style="1"/>
    <col min="11" max="11" width="16.40625" style="13" bestFit="1" customWidth="1"/>
    <col min="12" max="12" width="11.40625" style="13"/>
    <col min="13" max="13" width="11.40625" style="1"/>
    <col min="14" max="14" width="14.40625" style="1" bestFit="1" customWidth="1"/>
    <col min="15" max="17" width="11.40625" style="1"/>
    <col min="18" max="18" width="30.7265625" style="6" customWidth="1"/>
    <col min="19" max="16384" width="11.40625" style="1"/>
  </cols>
  <sheetData>
    <row r="2" spans="3:18" x14ac:dyDescent="0.6">
      <c r="C2" s="4" t="s">
        <v>659</v>
      </c>
      <c r="E2" s="17" t="s">
        <v>8</v>
      </c>
      <c r="F2" s="12" t="s">
        <v>660</v>
      </c>
      <c r="G2" s="18"/>
      <c r="H2" s="17" t="s">
        <v>9</v>
      </c>
      <c r="I2" s="17" t="s">
        <v>660</v>
      </c>
      <c r="J2" s="18"/>
      <c r="K2" s="17" t="s">
        <v>661</v>
      </c>
      <c r="L2" s="17" t="s">
        <v>660</v>
      </c>
      <c r="M2" s="18"/>
      <c r="N2" s="18" t="s">
        <v>19</v>
      </c>
      <c r="R2" s="6" t="s">
        <v>662</v>
      </c>
    </row>
    <row r="3" spans="3:18" x14ac:dyDescent="0.6">
      <c r="C3" s="2" t="s">
        <v>663</v>
      </c>
      <c r="E3" s="13">
        <v>1</v>
      </c>
      <c r="F3" s="14" t="s">
        <v>664</v>
      </c>
      <c r="H3" s="13">
        <v>1</v>
      </c>
      <c r="I3" s="14" t="s">
        <v>664</v>
      </c>
      <c r="K3" s="13">
        <v>1</v>
      </c>
      <c r="L3" s="13" t="s">
        <v>665</v>
      </c>
      <c r="N3" s="1" t="s">
        <v>666</v>
      </c>
      <c r="P3" s="1" t="s">
        <v>45</v>
      </c>
      <c r="R3" s="6" t="s">
        <v>667</v>
      </c>
    </row>
    <row r="4" spans="3:18" ht="26" x14ac:dyDescent="0.6">
      <c r="C4" s="3" t="s">
        <v>668</v>
      </c>
      <c r="E4" s="13">
        <v>2</v>
      </c>
      <c r="F4" s="15" t="s">
        <v>669</v>
      </c>
      <c r="H4" s="13">
        <v>2</v>
      </c>
      <c r="I4" s="15" t="s">
        <v>669</v>
      </c>
      <c r="K4" s="13">
        <v>2</v>
      </c>
      <c r="L4" s="13" t="s">
        <v>669</v>
      </c>
      <c r="N4" s="1" t="s">
        <v>109</v>
      </c>
      <c r="P4" s="1" t="s">
        <v>670</v>
      </c>
      <c r="R4" s="6" t="s">
        <v>671</v>
      </c>
    </row>
    <row r="5" spans="3:18" ht="26" x14ac:dyDescent="0.6">
      <c r="C5" s="3" t="s">
        <v>672</v>
      </c>
      <c r="E5" s="13">
        <v>3</v>
      </c>
      <c r="F5" s="16" t="s">
        <v>673</v>
      </c>
      <c r="H5" s="13">
        <v>3</v>
      </c>
      <c r="I5" s="16" t="s">
        <v>673</v>
      </c>
      <c r="K5" s="13">
        <v>3</v>
      </c>
      <c r="L5" s="13" t="s">
        <v>673</v>
      </c>
      <c r="N5" s="1" t="s">
        <v>44</v>
      </c>
      <c r="R5" s="6" t="s">
        <v>674</v>
      </c>
    </row>
    <row r="6" spans="3:18" ht="26" x14ac:dyDescent="0.6">
      <c r="C6" s="3" t="s">
        <v>675</v>
      </c>
      <c r="N6" s="1" t="s">
        <v>612</v>
      </c>
      <c r="R6" s="6" t="s">
        <v>676</v>
      </c>
    </row>
    <row r="7" spans="3:18" x14ac:dyDescent="0.6">
      <c r="C7" s="3" t="s">
        <v>677</v>
      </c>
      <c r="N7" s="1" t="s">
        <v>128</v>
      </c>
      <c r="R7" s="6" t="s">
        <v>678</v>
      </c>
    </row>
    <row r="8" spans="3:18" ht="26" x14ac:dyDescent="0.6">
      <c r="C8" s="3" t="s">
        <v>679</v>
      </c>
      <c r="N8" s="1" t="s">
        <v>79</v>
      </c>
      <c r="R8" s="6" t="s">
        <v>680</v>
      </c>
    </row>
    <row r="9" spans="3:18" ht="26" x14ac:dyDescent="0.6">
      <c r="C9" s="3" t="s">
        <v>681</v>
      </c>
      <c r="R9" s="6" t="s">
        <v>682</v>
      </c>
    </row>
    <row r="10" spans="3:18" x14ac:dyDescent="0.6">
      <c r="C10" s="3" t="s">
        <v>683</v>
      </c>
      <c r="R10" s="6" t="s">
        <v>684</v>
      </c>
    </row>
    <row r="11" spans="3:18" x14ac:dyDescent="0.6">
      <c r="C11" s="3" t="s">
        <v>543</v>
      </c>
      <c r="R11" s="6" t="s">
        <v>685</v>
      </c>
    </row>
    <row r="12" spans="3:18" x14ac:dyDescent="0.6">
      <c r="C12" s="3" t="s">
        <v>686</v>
      </c>
      <c r="R12" s="6" t="s">
        <v>687</v>
      </c>
    </row>
    <row r="13" spans="3:18" x14ac:dyDescent="0.6">
      <c r="C13" s="3" t="s">
        <v>688</v>
      </c>
      <c r="R13" s="6" t="s">
        <v>689</v>
      </c>
    </row>
    <row r="14" spans="3:18" x14ac:dyDescent="0.6">
      <c r="C14" s="3" t="s">
        <v>262</v>
      </c>
      <c r="R14" s="6" t="s">
        <v>690</v>
      </c>
    </row>
    <row r="15" spans="3:18" ht="26" x14ac:dyDescent="0.6">
      <c r="C15" s="3" t="s">
        <v>691</v>
      </c>
      <c r="R15" s="6" t="s">
        <v>692</v>
      </c>
    </row>
    <row r="16" spans="3:18" x14ac:dyDescent="0.6">
      <c r="C16" s="3" t="s">
        <v>693</v>
      </c>
      <c r="R16" s="6" t="s">
        <v>694</v>
      </c>
    </row>
    <row r="17" spans="3:18" ht="26" x14ac:dyDescent="0.6">
      <c r="C17" s="3" t="s">
        <v>695</v>
      </c>
      <c r="R17" s="6" t="s">
        <v>696</v>
      </c>
    </row>
    <row r="18" spans="3:18" ht="26" x14ac:dyDescent="0.6">
      <c r="C18" s="3" t="s">
        <v>216</v>
      </c>
      <c r="R18" s="6" t="s">
        <v>697</v>
      </c>
    </row>
    <row r="19" spans="3:18" x14ac:dyDescent="0.6">
      <c r="C19" s="3" t="s">
        <v>151</v>
      </c>
      <c r="R19" s="6" t="s">
        <v>698</v>
      </c>
    </row>
    <row r="20" spans="3:18" x14ac:dyDescent="0.6">
      <c r="C20" s="3" t="s">
        <v>699</v>
      </c>
      <c r="R20" s="6" t="s">
        <v>700</v>
      </c>
    </row>
    <row r="21" spans="3:18" ht="26" x14ac:dyDescent="0.6">
      <c r="C21" s="3" t="s">
        <v>701</v>
      </c>
      <c r="R21" s="6" t="s">
        <v>702</v>
      </c>
    </row>
    <row r="22" spans="3:18" ht="26" x14ac:dyDescent="0.6">
      <c r="C22" s="3" t="s">
        <v>703</v>
      </c>
      <c r="R22" s="6" t="s">
        <v>704</v>
      </c>
    </row>
    <row r="23" spans="3:18" x14ac:dyDescent="0.6">
      <c r="C23" s="3" t="s">
        <v>93</v>
      </c>
      <c r="R23" s="6" t="s">
        <v>705</v>
      </c>
    </row>
    <row r="24" spans="3:18" x14ac:dyDescent="0.6">
      <c r="C24" s="3" t="s">
        <v>706</v>
      </c>
      <c r="R24" s="6" t="s">
        <v>707</v>
      </c>
    </row>
    <row r="25" spans="3:18" x14ac:dyDescent="0.6">
      <c r="C25" s="3" t="s">
        <v>708</v>
      </c>
      <c r="R25" s="6" t="s">
        <v>709</v>
      </c>
    </row>
    <row r="26" spans="3:18" ht="26" x14ac:dyDescent="0.6">
      <c r="C26" s="3" t="s">
        <v>185</v>
      </c>
      <c r="R26" s="6" t="s">
        <v>710</v>
      </c>
    </row>
    <row r="27" spans="3:18" x14ac:dyDescent="0.6">
      <c r="C27" s="3" t="s">
        <v>472</v>
      </c>
      <c r="R27" s="6" t="s">
        <v>711</v>
      </c>
    </row>
    <row r="28" spans="3:18" ht="26" x14ac:dyDescent="0.6">
      <c r="C28" s="3" t="s">
        <v>712</v>
      </c>
      <c r="R28" s="6" t="s">
        <v>713</v>
      </c>
    </row>
    <row r="29" spans="3:18" ht="26" x14ac:dyDescent="0.6">
      <c r="C29" s="3" t="s">
        <v>714</v>
      </c>
      <c r="R29" s="6" t="s">
        <v>715</v>
      </c>
    </row>
    <row r="30" spans="3:18" ht="26" x14ac:dyDescent="0.6">
      <c r="C30" s="3" t="s">
        <v>716</v>
      </c>
      <c r="R30" s="6" t="s">
        <v>717</v>
      </c>
    </row>
    <row r="31" spans="3:18" x14ac:dyDescent="0.6">
      <c r="C31" s="3" t="s">
        <v>718</v>
      </c>
      <c r="R31" s="6" t="s">
        <v>719</v>
      </c>
    </row>
    <row r="32" spans="3:18" x14ac:dyDescent="0.6">
      <c r="C32" s="3" t="s">
        <v>720</v>
      </c>
      <c r="R32" s="6" t="s">
        <v>721</v>
      </c>
    </row>
    <row r="33" spans="3:18" x14ac:dyDescent="0.6">
      <c r="C33" s="3" t="s">
        <v>722</v>
      </c>
      <c r="R33" s="6" t="s">
        <v>723</v>
      </c>
    </row>
    <row r="34" spans="3:18" ht="26" x14ac:dyDescent="0.6">
      <c r="C34" s="3" t="s">
        <v>724</v>
      </c>
      <c r="R34" s="6" t="s">
        <v>725</v>
      </c>
    </row>
    <row r="35" spans="3:18" x14ac:dyDescent="0.6">
      <c r="C35" s="3" t="s">
        <v>446</v>
      </c>
      <c r="R35" s="6" t="s">
        <v>726</v>
      </c>
    </row>
    <row r="36" spans="3:18" x14ac:dyDescent="0.6">
      <c r="C36" s="3" t="s">
        <v>727</v>
      </c>
      <c r="R36" s="6" t="s">
        <v>728</v>
      </c>
    </row>
    <row r="37" spans="3:18" x14ac:dyDescent="0.6">
      <c r="C37" s="3" t="s">
        <v>729</v>
      </c>
      <c r="R37" s="6" t="s">
        <v>730</v>
      </c>
    </row>
    <row r="38" spans="3:18" x14ac:dyDescent="0.6">
      <c r="C38" s="3" t="s">
        <v>731</v>
      </c>
      <c r="R38" s="6" t="s">
        <v>732</v>
      </c>
    </row>
    <row r="39" spans="3:18" x14ac:dyDescent="0.6">
      <c r="C39" s="3" t="s">
        <v>733</v>
      </c>
      <c r="R39" s="6" t="s">
        <v>734</v>
      </c>
    </row>
    <row r="40" spans="3:18" x14ac:dyDescent="0.6">
      <c r="C40" s="3" t="s">
        <v>735</v>
      </c>
      <c r="R40" s="6" t="s">
        <v>736</v>
      </c>
    </row>
    <row r="41" spans="3:18" ht="26" x14ac:dyDescent="0.6">
      <c r="C41" s="3" t="s">
        <v>737</v>
      </c>
      <c r="R41" s="6" t="s">
        <v>738</v>
      </c>
    </row>
    <row r="42" spans="3:18" ht="26" x14ac:dyDescent="0.6">
      <c r="C42" s="3" t="s">
        <v>739</v>
      </c>
      <c r="R42" s="6" t="s">
        <v>740</v>
      </c>
    </row>
    <row r="43" spans="3:18" ht="26" x14ac:dyDescent="0.6">
      <c r="C43" s="3" t="s">
        <v>741</v>
      </c>
      <c r="R43" s="6" t="s">
        <v>742</v>
      </c>
    </row>
    <row r="44" spans="3:18" x14ac:dyDescent="0.6">
      <c r="C44" s="3" t="s">
        <v>743</v>
      </c>
      <c r="R44" s="6" t="s">
        <v>744</v>
      </c>
    </row>
    <row r="45" spans="3:18" x14ac:dyDescent="0.6">
      <c r="C45" s="3" t="s">
        <v>745</v>
      </c>
      <c r="R45" s="6" t="s">
        <v>746</v>
      </c>
    </row>
    <row r="46" spans="3:18" x14ac:dyDescent="0.6">
      <c r="C46" s="3" t="s">
        <v>747</v>
      </c>
      <c r="R46" s="6" t="s">
        <v>102</v>
      </c>
    </row>
    <row r="47" spans="3:18" ht="26" x14ac:dyDescent="0.6">
      <c r="C47" s="3" t="s">
        <v>748</v>
      </c>
      <c r="R47" s="6" t="s">
        <v>80</v>
      </c>
    </row>
    <row r="48" spans="3:18" ht="26" x14ac:dyDescent="0.6">
      <c r="C48" s="3" t="s">
        <v>749</v>
      </c>
      <c r="R48" s="6" t="s">
        <v>121</v>
      </c>
    </row>
    <row r="49" spans="3:18" ht="26" x14ac:dyDescent="0.6">
      <c r="C49" s="3" t="s">
        <v>750</v>
      </c>
      <c r="R49" s="6" t="s">
        <v>751</v>
      </c>
    </row>
    <row r="50" spans="3:18" x14ac:dyDescent="0.6">
      <c r="C50" s="3" t="s">
        <v>752</v>
      </c>
      <c r="R50" s="6" t="s">
        <v>753</v>
      </c>
    </row>
    <row r="51" spans="3:18" ht="26" x14ac:dyDescent="0.6">
      <c r="C51" s="3" t="s">
        <v>754</v>
      </c>
      <c r="R51" s="6" t="s">
        <v>92</v>
      </c>
    </row>
    <row r="52" spans="3:18" ht="26" x14ac:dyDescent="0.6">
      <c r="C52" s="3" t="s">
        <v>50</v>
      </c>
      <c r="R52" s="6" t="s">
        <v>357</v>
      </c>
    </row>
    <row r="53" spans="3:18" ht="26" x14ac:dyDescent="0.6">
      <c r="C53" s="3" t="s">
        <v>755</v>
      </c>
      <c r="R53" s="6" t="s">
        <v>756</v>
      </c>
    </row>
    <row r="54" spans="3:18" x14ac:dyDescent="0.6">
      <c r="C54" s="3" t="s">
        <v>656</v>
      </c>
      <c r="R54" s="6" t="s">
        <v>142</v>
      </c>
    </row>
    <row r="55" spans="3:18" x14ac:dyDescent="0.6">
      <c r="C55" s="3" t="s">
        <v>757</v>
      </c>
      <c r="R55" s="6" t="s">
        <v>758</v>
      </c>
    </row>
    <row r="56" spans="3:18" ht="26" x14ac:dyDescent="0.6">
      <c r="C56" s="3" t="s">
        <v>759</v>
      </c>
      <c r="R56" s="6" t="s">
        <v>760</v>
      </c>
    </row>
    <row r="57" spans="3:18" ht="26" x14ac:dyDescent="0.6">
      <c r="C57" s="3" t="s">
        <v>761</v>
      </c>
      <c r="R57" s="6" t="s">
        <v>134</v>
      </c>
    </row>
    <row r="58" spans="3:18" ht="26" x14ac:dyDescent="0.6">
      <c r="C58" s="3" t="s">
        <v>762</v>
      </c>
      <c r="R58" s="6" t="s">
        <v>650</v>
      </c>
    </row>
    <row r="59" spans="3:18" x14ac:dyDescent="0.6">
      <c r="C59" s="3" t="s">
        <v>763</v>
      </c>
      <c r="R59" s="6" t="s">
        <v>764</v>
      </c>
    </row>
    <row r="60" spans="3:18" x14ac:dyDescent="0.6">
      <c r="C60" s="3" t="s">
        <v>765</v>
      </c>
    </row>
    <row r="61" spans="3:18" x14ac:dyDescent="0.6">
      <c r="C61" s="3" t="s">
        <v>766</v>
      </c>
    </row>
    <row r="62" spans="3:18" ht="26" x14ac:dyDescent="0.6">
      <c r="C62" s="3" t="s">
        <v>767</v>
      </c>
    </row>
    <row r="63" spans="3:18" ht="26" x14ac:dyDescent="0.6">
      <c r="C63" s="3" t="s">
        <v>768</v>
      </c>
    </row>
    <row r="64" spans="3:18" x14ac:dyDescent="0.6">
      <c r="C64" s="3" t="s">
        <v>769</v>
      </c>
    </row>
    <row r="65" spans="3:3" ht="26" x14ac:dyDescent="0.6">
      <c r="C65" s="3" t="s">
        <v>770</v>
      </c>
    </row>
    <row r="66" spans="3:3" ht="26" x14ac:dyDescent="0.6">
      <c r="C66" s="3" t="s">
        <v>771</v>
      </c>
    </row>
    <row r="67" spans="3:3" ht="26" x14ac:dyDescent="0.6">
      <c r="C67" s="3" t="s">
        <v>34</v>
      </c>
    </row>
    <row r="68" spans="3:3" ht="26" x14ac:dyDescent="0.6">
      <c r="C68" s="3" t="s">
        <v>772</v>
      </c>
    </row>
    <row r="69" spans="3:3" x14ac:dyDescent="0.6">
      <c r="C69" s="3" t="s">
        <v>773</v>
      </c>
    </row>
    <row r="70" spans="3:3" x14ac:dyDescent="0.6">
      <c r="C70" s="3" t="s">
        <v>774</v>
      </c>
    </row>
    <row r="71" spans="3:3" ht="26" x14ac:dyDescent="0.6">
      <c r="C71" s="3" t="s">
        <v>410</v>
      </c>
    </row>
    <row r="72" spans="3:3" ht="26" x14ac:dyDescent="0.6">
      <c r="C72" s="3" t="s">
        <v>775</v>
      </c>
    </row>
    <row r="73" spans="3:3" x14ac:dyDescent="0.6">
      <c r="C73" s="3" t="s">
        <v>776</v>
      </c>
    </row>
    <row r="74" spans="3:3" x14ac:dyDescent="0.6">
      <c r="C74" s="3" t="s">
        <v>777</v>
      </c>
    </row>
    <row r="75" spans="3:3" x14ac:dyDescent="0.6">
      <c r="C75" s="3" t="s">
        <v>778</v>
      </c>
    </row>
    <row r="76" spans="3:3" x14ac:dyDescent="0.6">
      <c r="C76" s="3" t="s">
        <v>779</v>
      </c>
    </row>
    <row r="77" spans="3:3" x14ac:dyDescent="0.6">
      <c r="C77" s="3" t="s">
        <v>780</v>
      </c>
    </row>
    <row r="78" spans="3:3" x14ac:dyDescent="0.6">
      <c r="C78" s="3" t="s">
        <v>781</v>
      </c>
    </row>
    <row r="79" spans="3:3" x14ac:dyDescent="0.6">
      <c r="C79" s="3" t="s">
        <v>782</v>
      </c>
    </row>
    <row r="80" spans="3:3" x14ac:dyDescent="0.6">
      <c r="C80" s="3" t="s">
        <v>783</v>
      </c>
    </row>
    <row r="81" spans="3:3" x14ac:dyDescent="0.6">
      <c r="C81" s="3" t="s">
        <v>784</v>
      </c>
    </row>
    <row r="82" spans="3:3" ht="26" x14ac:dyDescent="0.6">
      <c r="C82" s="2" t="s">
        <v>785</v>
      </c>
    </row>
    <row r="83" spans="3:3" x14ac:dyDescent="0.6">
      <c r="C83" s="3" t="s">
        <v>786</v>
      </c>
    </row>
    <row r="84" spans="3:3" x14ac:dyDescent="0.6">
      <c r="C84" s="3" t="s">
        <v>787</v>
      </c>
    </row>
    <row r="85" spans="3:3" ht="26" x14ac:dyDescent="0.6">
      <c r="C85" s="3" t="s">
        <v>788</v>
      </c>
    </row>
    <row r="86" spans="3:3" ht="26" x14ac:dyDescent="0.6">
      <c r="C86" s="3" t="s">
        <v>789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EAE1169469A8D419BAB8E9B2283C585" ma:contentTypeVersion="18" ma:contentTypeDescription="Create a new document." ma:contentTypeScope="" ma:versionID="09545cd7db677b7f25a1df60857e52a4">
  <xsd:schema xmlns:xsd="http://www.w3.org/2001/XMLSchema" xmlns:xs="http://www.w3.org/2001/XMLSchema" xmlns:p="http://schemas.microsoft.com/office/2006/metadata/properties" xmlns:ns3="af54e50f-2de8-4b17-8fdc-65feca339657" xmlns:ns4="bfa8c74f-1591-4483-bf09-c7a95927dc99" targetNamespace="http://schemas.microsoft.com/office/2006/metadata/properties" ma:root="true" ma:fieldsID="01b7c81891a58e43d9a63f71f7ae89f6" ns3:_="" ns4:_="">
    <xsd:import namespace="af54e50f-2de8-4b17-8fdc-65feca339657"/>
    <xsd:import namespace="bfa8c74f-1591-4483-bf09-c7a95927dc9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OCR" minOccurs="0"/>
                <xsd:element ref="ns4:MediaServiceGenerationTime" minOccurs="0"/>
                <xsd:element ref="ns4:MediaServiceEventHashCode" minOccurs="0"/>
                <xsd:element ref="ns4:MediaServiceAutoKeyPoints" minOccurs="0"/>
                <xsd:element ref="ns4:MediaServiceKeyPoints" minOccurs="0"/>
                <xsd:element ref="ns4:MediaServiceDateTaken" minOccurs="0"/>
                <xsd:element ref="ns4:MediaServiceLocation" minOccurs="0"/>
                <xsd:element ref="ns4:_activity" minOccurs="0"/>
                <xsd:element ref="ns4:MediaServiceObjectDetectorVersions" minOccurs="0"/>
                <xsd:element ref="ns4:MediaLengthInSeconds" minOccurs="0"/>
                <xsd:element ref="ns4:MediaServiceSystemTag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f54e50f-2de8-4b17-8fdc-65feca339657"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fa8c74f-1591-4483-bf09-c7a95927dc9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DateTaken" ma:index="19" nillable="true" ma:displayName="MediaServiceDateTaken" ma:hidden="true" ma:internalName="MediaServiceDateTaken"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_activity" ma:index="21" nillable="true" ma:displayName="_activity" ma:hidden="true" ma:internalName="_activity">
      <xsd:simpleType>
        <xsd:restriction base="dms:Note"/>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element name="MediaServiceSystemTags" ma:index="24" nillable="true" ma:displayName="MediaServiceSystemTags" ma:hidden="true" ma:internalName="MediaServiceSystemTags" ma:readOnly="true">
      <xsd:simpleType>
        <xsd:restriction base="dms:Note"/>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bfa8c74f-1591-4483-bf09-c7a95927dc99" xsi:nil="true"/>
  </documentManagement>
</p:properties>
</file>

<file path=customXml/itemProps1.xml><?xml version="1.0" encoding="utf-8"?>
<ds:datastoreItem xmlns:ds="http://schemas.openxmlformats.org/officeDocument/2006/customXml" ds:itemID="{0FEBBC9D-F2F4-4463-800C-530D2557F46E}">
  <ds:schemaRefs>
    <ds:schemaRef ds:uri="http://schemas.microsoft.com/sharepoint/v3/contenttype/forms"/>
  </ds:schemaRefs>
</ds:datastoreItem>
</file>

<file path=customXml/itemProps2.xml><?xml version="1.0" encoding="utf-8"?>
<ds:datastoreItem xmlns:ds="http://schemas.openxmlformats.org/officeDocument/2006/customXml" ds:itemID="{63C1E7E9-AF2C-4C6E-AF86-3E1C498DC10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f54e50f-2de8-4b17-8fdc-65feca339657"/>
    <ds:schemaRef ds:uri="bfa8c74f-1591-4483-bf09-c7a95927dc9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916BDA2-63E4-490E-AB51-D3187B1CB451}">
  <ds:schemaRefs>
    <ds:schemaRef ds:uri="http://schemas.microsoft.com/office/2006/metadata/properties"/>
    <ds:schemaRef ds:uri="http://schemas.microsoft.com/office/infopath/2007/PartnerControls"/>
    <ds:schemaRef ds:uri="bfa8c74f-1591-4483-bf09-c7a95927dc9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Herramienta</vt:lpstr>
      <vt:lpstr>Nivel Central</vt:lpstr>
      <vt:lpstr>Hoja2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Juan Pablo Alvarez Sánchez</dc:creator>
  <cp:keywords/>
  <dc:description/>
  <cp:lastModifiedBy>Depsy Espinoza Fuentes</cp:lastModifiedBy>
  <cp:revision/>
  <dcterms:created xsi:type="dcterms:W3CDTF">2024-05-13T21:16:06Z</dcterms:created>
  <dcterms:modified xsi:type="dcterms:W3CDTF">2024-06-12T13:15:47Z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0x010100EEAE1169469A8D419BAB8E9B2283C585</vt:lpwstr>
  </property>
</Properties>
</file>